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U\WSC\point2025\"/>
    </mc:Choice>
  </mc:AlternateContent>
  <xr:revisionPtr revIDLastSave="0" documentId="13_ncr:1_{792F57A4-5253-467D-94A5-F38089B39C2F}" xr6:coauthVersionLast="47" xr6:coauthVersionMax="47" xr10:uidLastSave="{00000000-0000-0000-0000-000000000000}"/>
  <workbookProtection workbookAlgorithmName="SHA-512" workbookHashValue="HuiLULg5TotJ1U7BQiP6Tas/3U+UOFrYOm9C4vv7G1WJ3IbL5u8MvQLmZe1z0ni8n1Bnqt6MKRkrsueU4bIdjw==" workbookSaltValue="T9FteFGnE61IgVrrNeGCZQ==" workbookSpinCount="100000" lockStructure="1"/>
  <bookViews>
    <workbookView xWindow="-120" yWindow="-120" windowWidth="29040" windowHeight="15720" xr2:uid="{DB5C3EB4-23D0-4B13-839F-BD0B38E67DBC}"/>
  </bookViews>
  <sheets>
    <sheet name="ＧＳ女データ" sheetId="2" r:id="rId1"/>
  </sheets>
  <definedNames>
    <definedName name="_xlnm._FilterDatabase" localSheetId="0" hidden="1">ＧＳ女データ!$A$2:$BX$2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7" i="2" l="1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</calcChain>
</file>

<file path=xl/sharedStrings.xml><?xml version="1.0" encoding="utf-8"?>
<sst xmlns="http://schemas.openxmlformats.org/spreadsheetml/2006/main" count="935" uniqueCount="417">
  <si>
    <t>順位</t>
  </si>
  <si>
    <t>競技者番号</t>
  </si>
  <si>
    <t>氏名</t>
  </si>
  <si>
    <t>団体名</t>
  </si>
  <si>
    <t>前年度ポイント</t>
  </si>
  <si>
    <t>2025Fig</t>
  </si>
  <si>
    <t>2024Fig</t>
  </si>
  <si>
    <t>2023Fig</t>
  </si>
  <si>
    <t>2022Fig</t>
  </si>
  <si>
    <t>SAKチャレンジカップ　女子GS</t>
  </si>
  <si>
    <t>都スキー選手権大会　女子GSL</t>
  </si>
  <si>
    <t>国体東京都予選　女B</t>
  </si>
  <si>
    <t>国体東京都予選　女A</t>
  </si>
  <si>
    <t>国体東京都予選　女少年</t>
  </si>
  <si>
    <t>東京都中学校スキー大会　女GSL</t>
  </si>
  <si>
    <t>第57回WSC競技会　女GSL</t>
  </si>
  <si>
    <t>南関ﾌﾞﾛｯｸユースよませ温泉大会 女K1-GSL1</t>
  </si>
  <si>
    <t>南関ﾌﾞﾛｯｸユース野沢温泉大会 女GSL-K1</t>
  </si>
  <si>
    <t>南関ﾌﾞﾛｯｸユース野沢温泉大会 女GSL-K2</t>
  </si>
  <si>
    <t>第25回野辺山カップ 女GSL</t>
  </si>
  <si>
    <t>南関ﾌﾞﾛｯｸユース尾瀬戸倉大会 GSL女K1</t>
  </si>
  <si>
    <t>南関ﾌﾞﾛｯｸユース尾瀬戸倉大会 GSL女K2</t>
  </si>
  <si>
    <t>アルペン複合 女 GSL</t>
  </si>
  <si>
    <t>カンダハーカップ　鹿沢 GS女子</t>
  </si>
  <si>
    <t>石渡 実香</t>
  </si>
  <si>
    <t>ホテルロッソ・スキークラブ</t>
    <phoneticPr fontId="3"/>
  </si>
  <si>
    <t>伊藤 麻理乃</t>
  </si>
  <si>
    <t>アスペンスキークラブ</t>
  </si>
  <si>
    <t>傳田 佳代</t>
  </si>
  <si>
    <t>ヘッドスキークラブ</t>
  </si>
  <si>
    <t>*</t>
  </si>
  <si>
    <t>宇田川 雅</t>
  </si>
  <si>
    <t>東京都高等学校体育連盟スキー部</t>
  </si>
  <si>
    <t>①</t>
  </si>
  <si>
    <t>喜地 真鈴</t>
  </si>
  <si>
    <t>滝内 瑠彩</t>
  </si>
  <si>
    <t>伊東 沙樹</t>
  </si>
  <si>
    <t>ラッチ（RACH)</t>
  </si>
  <si>
    <t>中渡 智香</t>
  </si>
  <si>
    <t>足立区スキー協会</t>
  </si>
  <si>
    <t>清水 イオリ</t>
  </si>
  <si>
    <t>チーム フォン (TEAM VON)</t>
  </si>
  <si>
    <t>西田 れいあ</t>
  </si>
  <si>
    <t>石井スポーツスキークラブ</t>
  </si>
  <si>
    <t>梅園 紗也夏</t>
  </si>
  <si>
    <t>佐藤 舞祐</t>
  </si>
  <si>
    <t>山田 未来</t>
  </si>
  <si>
    <t>高橋 紀乃</t>
  </si>
  <si>
    <t>ジャスク</t>
  </si>
  <si>
    <t>立野 里佳</t>
  </si>
  <si>
    <t>ディップス スキークラブ</t>
  </si>
  <si>
    <t>吉川 桜子</t>
  </si>
  <si>
    <t>石井スポーツスキークラブ</t>
    <phoneticPr fontId="3"/>
  </si>
  <si>
    <t>萩野 真由子</t>
  </si>
  <si>
    <t>サンダーグスキークラブ</t>
  </si>
  <si>
    <t>城戸口 芽衣</t>
  </si>
  <si>
    <t>東京都高等学校体育連盟スキー部</t>
    <phoneticPr fontId="3"/>
  </si>
  <si>
    <t>上條 華奈</t>
  </si>
  <si>
    <t>杉並区スキー連盟</t>
    <phoneticPr fontId="3"/>
  </si>
  <si>
    <t>黒川 悠文</t>
  </si>
  <si>
    <t>望月 里紗</t>
  </si>
  <si>
    <t>東京都中学校体育連盟スキー部</t>
  </si>
  <si>
    <t>石川 陽菜</t>
  </si>
  <si>
    <t>チーム　ラッシュ</t>
  </si>
  <si>
    <t>森田 亜紀</t>
  </si>
  <si>
    <t>チーム０２スキークラブ</t>
  </si>
  <si>
    <t>吉田 美輝子</t>
  </si>
  <si>
    <t>野澤 由紀子</t>
  </si>
  <si>
    <t>増田 真実子</t>
  </si>
  <si>
    <t>チロルスキークラブ</t>
  </si>
  <si>
    <t>渕脇 達代</t>
  </si>
  <si>
    <t>アロースキークラブ</t>
  </si>
  <si>
    <t>和田 衣未</t>
  </si>
  <si>
    <t>細谷 くるみ</t>
  </si>
  <si>
    <t>荻野 奈々子</t>
  </si>
  <si>
    <t>東京アマチュア・スキー・クラブ</t>
  </si>
  <si>
    <t>原口 璃音</t>
  </si>
  <si>
    <t>竹ノ内 蒼空</t>
  </si>
  <si>
    <t>黒木 美有</t>
  </si>
  <si>
    <t>関川 翠桜</t>
  </si>
  <si>
    <t>荻野 咲子</t>
  </si>
  <si>
    <t>阿部 莉沙子</t>
  </si>
  <si>
    <t>グランバン・レーシング</t>
  </si>
  <si>
    <t>須田 琴葉</t>
  </si>
  <si>
    <t>東京都中学校体育連盟スキー部</t>
    <phoneticPr fontId="3"/>
  </si>
  <si>
    <t>石井 咲亜耶</t>
  </si>
  <si>
    <t>渡邉 心音莉</t>
  </si>
  <si>
    <t>松永 佳恋</t>
  </si>
  <si>
    <t>穴井 まきこ</t>
  </si>
  <si>
    <t>ゲインレーシングチーム</t>
  </si>
  <si>
    <t>吉澤 恭子</t>
  </si>
  <si>
    <t>エーデル・スキー・クラブ</t>
  </si>
  <si>
    <t>菊地 優菜</t>
  </si>
  <si>
    <t>山森 香奈</t>
  </si>
  <si>
    <t>三田リーゼンスキークラブ</t>
  </si>
  <si>
    <t>鈴木 翔温</t>
  </si>
  <si>
    <t>牧山 英梨</t>
  </si>
  <si>
    <t>Lost</t>
  </si>
  <si>
    <t>中谷 順子</t>
  </si>
  <si>
    <t>スノースケープ</t>
  </si>
  <si>
    <t>茂田 七菜子</t>
  </si>
  <si>
    <t>川瀬 浬愛那</t>
  </si>
  <si>
    <t>伊藤 康代</t>
  </si>
  <si>
    <t>ＭＡＸＩＭＵＭスキーチーム</t>
  </si>
  <si>
    <t>宮澤 莉子</t>
  </si>
  <si>
    <t>成城スキークラブ</t>
  </si>
  <si>
    <t>吉田 朱里</t>
  </si>
  <si>
    <t>田中 悦子</t>
  </si>
  <si>
    <t>石塚 千尋</t>
  </si>
  <si>
    <t>深澤 かおり</t>
  </si>
  <si>
    <t>ホリディスキークラブ</t>
  </si>
  <si>
    <t>三輪 エミ</t>
  </si>
  <si>
    <t>杉下 千明</t>
  </si>
  <si>
    <t>山下 ひかる</t>
  </si>
  <si>
    <t>前田 千広</t>
  </si>
  <si>
    <t>鳴島 沙英</t>
  </si>
  <si>
    <t>諏訪 翔音</t>
  </si>
  <si>
    <t>斉藤 絵美子</t>
  </si>
  <si>
    <t>大田区役所スキー部</t>
  </si>
  <si>
    <t>近藤 柑菜</t>
  </si>
  <si>
    <t>加藤 依吹</t>
  </si>
  <si>
    <t>中野 朋美</t>
  </si>
  <si>
    <t>カンダハートライブ レーシング</t>
  </si>
  <si>
    <t>亀井 明美里</t>
  </si>
  <si>
    <t>古澤 亜侑</t>
  </si>
  <si>
    <t>W-ZERO Kagura Racing</t>
  </si>
  <si>
    <t>川上 真佐子</t>
  </si>
  <si>
    <t>ジーファクトリー</t>
  </si>
  <si>
    <t>大谷 明莉</t>
  </si>
  <si>
    <t>川瀬 怜央</t>
  </si>
  <si>
    <t>Ullr Snow Team</t>
  </si>
  <si>
    <t>田山 悟子</t>
  </si>
  <si>
    <t>杉田 杏</t>
  </si>
  <si>
    <t>ラッセルスキークラブ</t>
  </si>
  <si>
    <t>柳島 理佐子</t>
  </si>
  <si>
    <t>新宿スキークラブ</t>
  </si>
  <si>
    <t>太田 ゆかり</t>
  </si>
  <si>
    <t>東京燕スキー倶楽部</t>
  </si>
  <si>
    <t>樋口 凜音</t>
  </si>
  <si>
    <t>中島 圭子</t>
  </si>
  <si>
    <t>渡会 優月</t>
  </si>
  <si>
    <t>三明 良子</t>
  </si>
  <si>
    <t>村田 理夏乃</t>
  </si>
  <si>
    <t>大屋 佳子</t>
  </si>
  <si>
    <t>特別区職員文化体育会スキー部</t>
  </si>
  <si>
    <t>森田 彩水</t>
  </si>
  <si>
    <t>信太 陽子</t>
  </si>
  <si>
    <t>高坂 小百合</t>
  </si>
  <si>
    <t>丸沼高原レーシングクラブ</t>
  </si>
  <si>
    <t>坂井 真由美</t>
  </si>
  <si>
    <t>若葉スキークラブ</t>
  </si>
  <si>
    <t>小林 なる実</t>
  </si>
  <si>
    <t>岡﨑 香歩</t>
  </si>
  <si>
    <t>渡辺 紗矢</t>
  </si>
  <si>
    <t>アールビー　トウキョウ</t>
  </si>
  <si>
    <t>滝沢 恵子</t>
  </si>
  <si>
    <t>武蔵野市スキー連盟</t>
  </si>
  <si>
    <t>村形 陽子</t>
  </si>
  <si>
    <t>ブランシェリースキー クローブ</t>
  </si>
  <si>
    <t>藤田 みどり</t>
  </si>
  <si>
    <t>村山 恵吏加</t>
  </si>
  <si>
    <t>楫野 美穂</t>
  </si>
  <si>
    <t>白馬スキークラブ</t>
  </si>
  <si>
    <t>関川 寧桜</t>
  </si>
  <si>
    <t>仁杉 文香</t>
  </si>
  <si>
    <t>笠間 敏江</t>
  </si>
  <si>
    <t>室田 陽子</t>
  </si>
  <si>
    <t>ＵＮＯスキークラブ</t>
  </si>
  <si>
    <t>楫野 穂乃</t>
  </si>
  <si>
    <t>佐々木 美悠</t>
  </si>
  <si>
    <t>中村 心春</t>
  </si>
  <si>
    <t>森井 愛</t>
  </si>
  <si>
    <t>城田 千晶</t>
  </si>
  <si>
    <t>世田谷区スキー協会</t>
  </si>
  <si>
    <t>石井 愛梨</t>
  </si>
  <si>
    <t>市川 美枝子</t>
  </si>
  <si>
    <t>後藤 美裕</t>
  </si>
  <si>
    <t>シュアスキークラブ</t>
  </si>
  <si>
    <t>永瀬 姫菜</t>
  </si>
  <si>
    <t>チームディーエルベーハースキークラブ</t>
  </si>
  <si>
    <t>小松 晴美</t>
  </si>
  <si>
    <t>メティースキークラブ</t>
  </si>
  <si>
    <t>竹内 尚美</t>
  </si>
  <si>
    <t>清田 碧</t>
  </si>
  <si>
    <t>ツィールトウキョウ（Ｚiel Tokyo)</t>
  </si>
  <si>
    <t>武田 知子</t>
  </si>
  <si>
    <t>児童スキー研究会</t>
  </si>
  <si>
    <t>武井 久子</t>
  </si>
  <si>
    <t>チーム・ビートゥー・ゼット</t>
  </si>
  <si>
    <t>市村 紀公子</t>
  </si>
  <si>
    <t>藤井 愛佳</t>
  </si>
  <si>
    <t>池田 来愛</t>
  </si>
  <si>
    <t>小泉 結希</t>
  </si>
  <si>
    <t>鈴木 万尋</t>
  </si>
  <si>
    <t>水田 朝子</t>
  </si>
  <si>
    <t>港区スキー連盟</t>
  </si>
  <si>
    <t>宮田 結奈</t>
  </si>
  <si>
    <t>干場 智子</t>
  </si>
  <si>
    <t>鈴川 知子</t>
  </si>
  <si>
    <t>重信 あおば</t>
  </si>
  <si>
    <t>三輪 泰子</t>
  </si>
  <si>
    <t>本橋 美雪</t>
  </si>
  <si>
    <t>山﨑 舞夢</t>
  </si>
  <si>
    <t>岩本 のぞみ</t>
  </si>
  <si>
    <t>岩瀬 古都</t>
  </si>
  <si>
    <t>渕脇 智香子</t>
  </si>
  <si>
    <t>小林 弥生</t>
  </si>
  <si>
    <t>石黒 俐良</t>
  </si>
  <si>
    <t>薬師寺 雅</t>
  </si>
  <si>
    <t>實原 理乃</t>
  </si>
  <si>
    <t>桐山 千佳</t>
  </si>
  <si>
    <t>富張 愛海</t>
  </si>
  <si>
    <t>關口 璃子</t>
  </si>
  <si>
    <t>林 弥貴</t>
  </si>
  <si>
    <t>ファイヤーレーシングチーム</t>
  </si>
  <si>
    <t>岩下 花</t>
  </si>
  <si>
    <t>谷 梅圭</t>
  </si>
  <si>
    <t>ユーエスエムアール</t>
  </si>
  <si>
    <t>三井 六花乃</t>
  </si>
  <si>
    <t>多田 光里菜</t>
  </si>
  <si>
    <t>石坂 智望</t>
  </si>
  <si>
    <t>設楽 章子</t>
  </si>
  <si>
    <t>ステューピッドスキークラブ</t>
  </si>
  <si>
    <t>石野 ちはる</t>
  </si>
  <si>
    <t>日立製作所本社スキー部</t>
  </si>
  <si>
    <t>喜多 由美</t>
  </si>
  <si>
    <t>デモネージュスキークラブ</t>
  </si>
  <si>
    <t>浅野 陽香</t>
  </si>
  <si>
    <t>湯澤 実結</t>
  </si>
  <si>
    <t>治田 衣織</t>
  </si>
  <si>
    <t>田口 ゆず花</t>
  </si>
  <si>
    <t>佐藤 和奏</t>
  </si>
  <si>
    <t>SPALANT.</t>
  </si>
  <si>
    <t>山本 美朋</t>
  </si>
  <si>
    <t>山田 紗楽</t>
  </si>
  <si>
    <t>河内 明俐</t>
  </si>
  <si>
    <t>寺松 さくら</t>
  </si>
  <si>
    <t>平松 愛彩</t>
  </si>
  <si>
    <t>福田 渚月</t>
  </si>
  <si>
    <t>平山 実央奈</t>
  </si>
  <si>
    <t>篠﨑 聖里</t>
  </si>
  <si>
    <t>上田 理緒</t>
  </si>
  <si>
    <t>山崎 美陽</t>
  </si>
  <si>
    <t>中澤 佳蓮</t>
  </si>
  <si>
    <t>田口 結子</t>
  </si>
  <si>
    <t>河野 瑠那</t>
  </si>
  <si>
    <t>亀山 久美</t>
  </si>
  <si>
    <t>板橋区スキー協会</t>
  </si>
  <si>
    <t>伊藤 奏</t>
  </si>
  <si>
    <t>小田島 寛奈</t>
  </si>
  <si>
    <t>大場 美桜</t>
  </si>
  <si>
    <t>武藤 里梨</t>
  </si>
  <si>
    <t>佐直 和香</t>
  </si>
  <si>
    <t>瀬戸 風日</t>
  </si>
  <si>
    <t>吉岡 ゆかり</t>
  </si>
  <si>
    <t>中村 心優</t>
  </si>
  <si>
    <t>河田 莉奈</t>
  </si>
  <si>
    <t>板倉 三恵子</t>
  </si>
  <si>
    <t>日本レーシングスキークラブ</t>
  </si>
  <si>
    <t>吉井 菜々美</t>
  </si>
  <si>
    <t>前川 珂那子</t>
  </si>
  <si>
    <t>三井 天花</t>
  </si>
  <si>
    <t>白銀スキークラブ</t>
  </si>
  <si>
    <t>田村 かえで</t>
  </si>
  <si>
    <t>柳原 里咲</t>
  </si>
  <si>
    <t>大木 果歩</t>
  </si>
  <si>
    <t>渡邊 杏音</t>
  </si>
  <si>
    <t>藤本 彩愛</t>
  </si>
  <si>
    <t xml:space="preserve">横山 瑞季 </t>
  </si>
  <si>
    <t>相浦 菜々子</t>
  </si>
  <si>
    <t>藤田 美玖</t>
  </si>
  <si>
    <t>杉田 莉安</t>
  </si>
  <si>
    <t>呉 宇霏</t>
  </si>
  <si>
    <t>森井 華</t>
  </si>
  <si>
    <t>平野 沙織</t>
  </si>
  <si>
    <t>山下 栄海由</t>
  </si>
  <si>
    <t>八王子スキー連盟</t>
  </si>
  <si>
    <t>鈴木 優里</t>
  </si>
  <si>
    <t>西沢 菜央</t>
  </si>
  <si>
    <t>宮本 香苗</t>
  </si>
  <si>
    <t>西沢 優佳里</t>
  </si>
  <si>
    <t>大髙 千絵</t>
  </si>
  <si>
    <t>谷 紀子</t>
  </si>
  <si>
    <t>渡辺 美帆</t>
  </si>
  <si>
    <t>スポーツユニティ</t>
  </si>
  <si>
    <t>篠塚 しのぶ</t>
  </si>
  <si>
    <t>スキーチームアスリート</t>
  </si>
  <si>
    <t>近藤 基子</t>
  </si>
  <si>
    <t>花岡 嘉奈子</t>
  </si>
  <si>
    <t>栗本 ゆう子</t>
  </si>
  <si>
    <t>ヌプリスキー同人</t>
  </si>
  <si>
    <t>岡田 加苗</t>
  </si>
  <si>
    <t>松澤 翔子</t>
  </si>
  <si>
    <t>久保 夏海</t>
  </si>
  <si>
    <t>梅沢 光代</t>
  </si>
  <si>
    <t>ＫＤＤＩスキークラブ</t>
  </si>
  <si>
    <t>村田 祐子</t>
  </si>
  <si>
    <t>北区スキー連盟</t>
  </si>
  <si>
    <t>前原 恵子</t>
  </si>
  <si>
    <t>花岡 奈那子</t>
  </si>
  <si>
    <t>本田 睦子</t>
  </si>
  <si>
    <t>花岡 由依子</t>
  </si>
  <si>
    <t>柚木 裕子</t>
  </si>
  <si>
    <t>山下 小柚妃</t>
  </si>
  <si>
    <t>山下 真衣亜</t>
  </si>
  <si>
    <t>谷 寿子</t>
  </si>
  <si>
    <t>三田ディモンズクラブ</t>
  </si>
  <si>
    <t>伊藤 瑞希</t>
  </si>
  <si>
    <t>齋藤 由佳</t>
  </si>
  <si>
    <t>ＮＴＴ東京スキー部</t>
  </si>
  <si>
    <t>高木 敦子</t>
  </si>
  <si>
    <t>スラロームスキークラブ</t>
  </si>
  <si>
    <t>杉浦 智恵</t>
  </si>
  <si>
    <t>安蔵 素乃</t>
  </si>
  <si>
    <t>義久 直子</t>
  </si>
  <si>
    <t>江東区スキー連盟</t>
  </si>
  <si>
    <t>戸川 ふゆき</t>
  </si>
  <si>
    <t>平田 瑞穂</t>
  </si>
  <si>
    <t>ヴェスタ スキークラブ</t>
  </si>
  <si>
    <t>稲田 京香</t>
  </si>
  <si>
    <t>日高 絵梨香</t>
  </si>
  <si>
    <t>練馬区スキー協会</t>
  </si>
  <si>
    <t>三浦 里緒</t>
  </si>
  <si>
    <t>雙葉スキークラブ</t>
  </si>
  <si>
    <t>渡部 尚</t>
  </si>
  <si>
    <t>原 露子</t>
  </si>
  <si>
    <t>Ｓ．Ｃ．コロポックル</t>
  </si>
  <si>
    <t>井上 安喜子</t>
  </si>
  <si>
    <t>高橋 潤子</t>
  </si>
  <si>
    <t>内藤 えみ子</t>
  </si>
  <si>
    <t>杉本 英子</t>
  </si>
  <si>
    <t>東京ミタカファーストスキークラブ</t>
  </si>
  <si>
    <t>五十嵐 理紗</t>
  </si>
  <si>
    <t>立石 佳帆</t>
  </si>
  <si>
    <t>鈴木 由美子</t>
  </si>
  <si>
    <t>小河 裕子</t>
  </si>
  <si>
    <t>奥多摩スキークラブ</t>
  </si>
  <si>
    <t>米﨑 静江</t>
  </si>
  <si>
    <t>杉野 美緒</t>
  </si>
  <si>
    <t>小川 純</t>
  </si>
  <si>
    <t>滝 れい</t>
  </si>
  <si>
    <t>野々山 颯絵</t>
  </si>
  <si>
    <t>山﨑 弓子</t>
  </si>
  <si>
    <t>六花スキークラブ</t>
  </si>
  <si>
    <t>齋藤 夏実</t>
  </si>
  <si>
    <t>森田 優香</t>
  </si>
  <si>
    <t>齋藤 千穂</t>
  </si>
  <si>
    <t>原 真矢</t>
  </si>
  <si>
    <t>苗場ベーシック＆レーシングクラブ</t>
  </si>
  <si>
    <t>太田 好美</t>
  </si>
  <si>
    <t>日建総業スキークラブ</t>
  </si>
  <si>
    <t>星田 慶子</t>
  </si>
  <si>
    <t>チーム イーグル</t>
  </si>
  <si>
    <t>作古 結菜</t>
  </si>
  <si>
    <t>大塚 美空</t>
  </si>
  <si>
    <t>中村 美蘭</t>
  </si>
  <si>
    <t>福村 果南</t>
  </si>
  <si>
    <t>山下 真矢</t>
  </si>
  <si>
    <t>安藤 夏音</t>
  </si>
  <si>
    <t>日本アルペンスキークラブ</t>
  </si>
  <si>
    <t>柴内 佐登代</t>
  </si>
  <si>
    <t>原田 宏子</t>
  </si>
  <si>
    <t>浅貝スキークラブ</t>
  </si>
  <si>
    <t>大野 里紗</t>
  </si>
  <si>
    <t>桑原 望桜</t>
  </si>
  <si>
    <t>ミーナン ソフィア</t>
  </si>
  <si>
    <t>早田 朱里</t>
  </si>
  <si>
    <t>大瀧 愛那</t>
  </si>
  <si>
    <t>土田 由起</t>
  </si>
  <si>
    <t>鬼塚 雅</t>
  </si>
  <si>
    <t>ISPSスキー＆スノーボードチーム</t>
  </si>
  <si>
    <t>大泉 眞廣</t>
  </si>
  <si>
    <t>Ski Team Dragon to the sky</t>
  </si>
  <si>
    <t>片桐 麻海</t>
  </si>
  <si>
    <t>橋本総業ホールディングスSC</t>
  </si>
  <si>
    <t>中田 結唯</t>
  </si>
  <si>
    <t>佐藤 飛鳥</t>
  </si>
  <si>
    <t>飯野 遥</t>
  </si>
  <si>
    <t>中央大学かもしかスキークラブ</t>
  </si>
  <si>
    <t>石川 莉名</t>
  </si>
  <si>
    <t>磯部 さくら</t>
  </si>
  <si>
    <t>太田 響子</t>
  </si>
  <si>
    <t>金林 ふゆ</t>
  </si>
  <si>
    <t>亀田 七海</t>
  </si>
  <si>
    <t>後藤 侑紗</t>
  </si>
  <si>
    <t>斉藤 伊麻里</t>
  </si>
  <si>
    <t>斎藤 花夏</t>
  </si>
  <si>
    <t>西藤 悠里</t>
  </si>
  <si>
    <t>鈴木 理央</t>
  </si>
  <si>
    <t>深谷 光希</t>
  </si>
  <si>
    <t>森 陽菜</t>
  </si>
  <si>
    <t>渡邊 愛華</t>
  </si>
  <si>
    <t>碓井 麻織</t>
  </si>
  <si>
    <t>向田 恵美子</t>
  </si>
  <si>
    <t>樽見 瑠衣耶</t>
  </si>
  <si>
    <t>国分寺市スキー連盟</t>
  </si>
  <si>
    <t>岡本 涼音</t>
  </si>
  <si>
    <t>齋藤 きらり</t>
  </si>
  <si>
    <t>高柳 咲也子</t>
  </si>
  <si>
    <t>辻 美空</t>
  </si>
  <si>
    <t>渡邉 茉央莉</t>
  </si>
  <si>
    <t>渡邉 末空莉</t>
  </si>
  <si>
    <t>小泉 蘭来</t>
  </si>
  <si>
    <t>稲垣 菜々恵</t>
  </si>
  <si>
    <t>石田 アンナ</t>
  </si>
  <si>
    <t>雑賀 千咲</t>
  </si>
  <si>
    <t>上村 仁華</t>
  </si>
  <si>
    <t>原 聖奈</t>
  </si>
  <si>
    <t>清田 華</t>
  </si>
  <si>
    <t>河内 結希</t>
  </si>
  <si>
    <t>細谷 かりん</t>
  </si>
  <si>
    <t>参加レース数</t>
    <phoneticPr fontId="2"/>
  </si>
  <si>
    <t>ポイントＮｏ１</t>
    <phoneticPr fontId="2"/>
  </si>
  <si>
    <t>ポイントＮｏ２</t>
    <phoneticPr fontId="2"/>
  </si>
  <si>
    <t>期末ポイントＮｏ３</t>
    <phoneticPr fontId="2"/>
  </si>
  <si>
    <t>大回転＿女子</t>
  </si>
  <si>
    <t>ポイントリスト Ｎｏ．３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</si>
</sst>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2" fontId="1" fillId="0" borderId="0" xfId="1" applyNumberFormat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0" borderId="1" xfId="1" applyBorder="1">
      <alignment vertical="center"/>
    </xf>
    <xf numFmtId="0" fontId="1" fillId="0" borderId="1" xfId="1" applyBorder="1" applyAlignment="1">
      <alignment vertical="center" shrinkToFit="1"/>
    </xf>
    <xf numFmtId="2" fontId="1" fillId="0" borderId="1" xfId="1" applyNumberFormat="1" applyBorder="1">
      <alignment vertical="center"/>
    </xf>
    <xf numFmtId="2" fontId="4" fillId="0" borderId="1" xfId="1" applyNumberFormat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vertical="center" wrapText="1" shrinkToFit="1"/>
    </xf>
    <xf numFmtId="0" fontId="4" fillId="0" borderId="3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2" fontId="1" fillId="0" borderId="6" xfId="1" applyNumberFormat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8" xfId="1" applyBorder="1" applyAlignment="1">
      <alignment vertical="center" shrinkToFit="1"/>
    </xf>
    <xf numFmtId="0" fontId="4" fillId="0" borderId="8" xfId="1" applyFont="1" applyBorder="1">
      <alignment vertical="center"/>
    </xf>
    <xf numFmtId="0" fontId="1" fillId="0" borderId="8" xfId="1" applyBorder="1" applyAlignment="1">
      <alignment horizontal="center" vertical="center"/>
    </xf>
    <xf numFmtId="2" fontId="1" fillId="0" borderId="8" xfId="1" applyNumberFormat="1" applyBorder="1">
      <alignment vertical="center"/>
    </xf>
    <xf numFmtId="0" fontId="1" fillId="0" borderId="9" xfId="1" applyBorder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 wrapText="1"/>
    </xf>
  </cellXfs>
  <cellStyles count="2">
    <cellStyle name="標準" xfId="0" builtinId="0"/>
    <cellStyle name="標準 2" xfId="1" xr:uid="{C62B9108-F8FD-4F07-8B37-D29882A50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C3FF2-D7B8-416D-8F4C-D9E5EC52E335}">
  <sheetPr codeName="Sheet15"/>
  <dimension ref="A1:BX299"/>
  <sheetViews>
    <sheetView tabSelected="1" topLeftCell="D1" workbookViewId="0">
      <selection activeCell="AD11" sqref="AD11"/>
    </sheetView>
  </sheetViews>
  <sheetFormatPr defaultRowHeight="13.5" x14ac:dyDescent="0.4"/>
  <cols>
    <col min="1" max="1" width="5.625" style="2" customWidth="1"/>
    <col min="2" max="2" width="10.625" style="2" customWidth="1"/>
    <col min="3" max="3" width="16.625" style="5" customWidth="1"/>
    <col min="4" max="4" width="30.625" style="5" customWidth="1"/>
    <col min="5" max="7" width="8.625" style="2" customWidth="1"/>
    <col min="8" max="8" width="9.5" style="4" customWidth="1"/>
    <col min="9" max="10" width="5.625" style="28" customWidth="1"/>
    <col min="11" max="12" width="5.625" style="2" hidden="1" customWidth="1"/>
    <col min="13" max="13" width="5.625" style="2" customWidth="1"/>
    <col min="14" max="28" width="7.625" style="2" customWidth="1"/>
    <col min="29" max="74" width="9" style="2"/>
    <col min="75" max="76" width="0" style="2" hidden="1" customWidth="1"/>
    <col min="77" max="16384" width="9" style="2"/>
  </cols>
  <sheetData>
    <row r="1" spans="1:76" ht="14.25" thickBot="1" x14ac:dyDescent="0.45">
      <c r="A1" s="27" t="s">
        <v>415</v>
      </c>
      <c r="B1" s="27"/>
      <c r="C1" s="27" t="s">
        <v>416</v>
      </c>
      <c r="D1" s="27"/>
    </row>
    <row r="2" spans="1:76" ht="81" x14ac:dyDescent="0.4">
      <c r="A2" s="12" t="s">
        <v>0</v>
      </c>
      <c r="B2" s="13" t="s">
        <v>1</v>
      </c>
      <c r="C2" s="14" t="s">
        <v>2</v>
      </c>
      <c r="D2" s="14" t="s">
        <v>3</v>
      </c>
      <c r="E2" s="13" t="s">
        <v>4</v>
      </c>
      <c r="F2" s="13" t="s">
        <v>412</v>
      </c>
      <c r="G2" s="13" t="s">
        <v>413</v>
      </c>
      <c r="H2" s="15" t="s">
        <v>414</v>
      </c>
      <c r="I2" s="29" t="s">
        <v>5</v>
      </c>
      <c r="J2" s="29" t="s">
        <v>6</v>
      </c>
      <c r="K2" s="13" t="s">
        <v>7</v>
      </c>
      <c r="L2" s="13" t="s">
        <v>8</v>
      </c>
      <c r="M2" s="13" t="s">
        <v>411</v>
      </c>
      <c r="N2" s="13" t="s">
        <v>9</v>
      </c>
      <c r="O2" s="13" t="s">
        <v>10</v>
      </c>
      <c r="P2" s="13" t="s">
        <v>11</v>
      </c>
      <c r="Q2" s="13" t="s">
        <v>12</v>
      </c>
      <c r="R2" s="13" t="s">
        <v>13</v>
      </c>
      <c r="S2" s="13" t="s">
        <v>14</v>
      </c>
      <c r="T2" s="13" t="s">
        <v>15</v>
      </c>
      <c r="U2" s="13" t="s">
        <v>16</v>
      </c>
      <c r="V2" s="13" t="s">
        <v>17</v>
      </c>
      <c r="W2" s="13" t="s">
        <v>18</v>
      </c>
      <c r="X2" s="13" t="s">
        <v>19</v>
      </c>
      <c r="Y2" s="13" t="s">
        <v>20</v>
      </c>
      <c r="Z2" s="13" t="s">
        <v>21</v>
      </c>
      <c r="AA2" s="13" t="s">
        <v>22</v>
      </c>
      <c r="AB2" s="16" t="s">
        <v>23</v>
      </c>
      <c r="BW2" s="1"/>
      <c r="BX2" s="1"/>
    </row>
    <row r="3" spans="1:76" x14ac:dyDescent="0.4">
      <c r="A3" s="17">
        <v>1</v>
      </c>
      <c r="B3" s="6">
        <v>5230</v>
      </c>
      <c r="C3" s="7" t="s">
        <v>24</v>
      </c>
      <c r="D3" s="7" t="s">
        <v>25</v>
      </c>
      <c r="E3" s="8">
        <v>37.07</v>
      </c>
      <c r="F3" s="8">
        <v>34.99</v>
      </c>
      <c r="G3" s="8">
        <v>0</v>
      </c>
      <c r="H3" s="9">
        <v>0</v>
      </c>
      <c r="I3" s="10"/>
      <c r="J3" s="10"/>
      <c r="K3" s="6"/>
      <c r="L3" s="6"/>
      <c r="M3" s="10">
        <f>IF(COUNT(N3:AS3) &gt; 0,COUNT(N3:AS3),"")</f>
        <v>2</v>
      </c>
      <c r="N3" s="6"/>
      <c r="O3" s="8">
        <v>0</v>
      </c>
      <c r="P3" s="8">
        <v>0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18"/>
    </row>
    <row r="4" spans="1:76" x14ac:dyDescent="0.4">
      <c r="A4" s="17">
        <v>2</v>
      </c>
      <c r="B4" s="6">
        <v>13178</v>
      </c>
      <c r="C4" s="7" t="s">
        <v>26</v>
      </c>
      <c r="D4" s="7" t="s">
        <v>27</v>
      </c>
      <c r="E4" s="6"/>
      <c r="F4" s="6"/>
      <c r="G4" s="8">
        <v>2.75</v>
      </c>
      <c r="H4" s="9">
        <v>2.75</v>
      </c>
      <c r="I4" s="10"/>
      <c r="J4" s="10"/>
      <c r="K4" s="6"/>
      <c r="L4" s="6"/>
      <c r="M4" s="10">
        <f>IF(COUNT(N4:AS4) &gt; 0,COUNT(N4:AS4),"")</f>
        <v>2</v>
      </c>
      <c r="N4" s="6"/>
      <c r="O4" s="8">
        <v>5.49</v>
      </c>
      <c r="P4" s="6"/>
      <c r="Q4" s="8">
        <v>0</v>
      </c>
      <c r="R4" s="6"/>
      <c r="S4" s="6"/>
      <c r="T4" s="6"/>
      <c r="U4" s="6"/>
      <c r="V4" s="6"/>
      <c r="W4" s="6"/>
      <c r="X4" s="6"/>
      <c r="Y4" s="6"/>
      <c r="Z4" s="6"/>
      <c r="AA4" s="6"/>
      <c r="AB4" s="18"/>
    </row>
    <row r="5" spans="1:76" x14ac:dyDescent="0.4">
      <c r="A5" s="17">
        <v>3</v>
      </c>
      <c r="B5" s="6">
        <v>12870</v>
      </c>
      <c r="C5" s="7" t="s">
        <v>28</v>
      </c>
      <c r="D5" s="7" t="s">
        <v>29</v>
      </c>
      <c r="E5" s="8">
        <v>2.08</v>
      </c>
      <c r="F5" s="8">
        <v>0</v>
      </c>
      <c r="G5" s="8">
        <v>0</v>
      </c>
      <c r="H5" s="9">
        <v>8</v>
      </c>
      <c r="I5" s="10" t="s">
        <v>30</v>
      </c>
      <c r="J5" s="10"/>
      <c r="K5" s="6"/>
      <c r="L5" s="6"/>
      <c r="M5" s="10" t="str">
        <f>IF(COUNT(N5:AS5) &gt; 0,COUNT(N5:AS5),"")</f>
        <v/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18"/>
    </row>
    <row r="6" spans="1:76" x14ac:dyDescent="0.4">
      <c r="A6" s="17">
        <v>4</v>
      </c>
      <c r="B6" s="6">
        <v>11640</v>
      </c>
      <c r="C6" s="7" t="s">
        <v>31</v>
      </c>
      <c r="D6" s="7" t="s">
        <v>32</v>
      </c>
      <c r="E6" s="8">
        <v>174.2</v>
      </c>
      <c r="F6" s="8">
        <v>172.11999999999998</v>
      </c>
      <c r="G6" s="8">
        <v>18.97</v>
      </c>
      <c r="H6" s="9">
        <v>18.97</v>
      </c>
      <c r="I6" s="10"/>
      <c r="J6" s="10" t="s">
        <v>33</v>
      </c>
      <c r="K6" s="6"/>
      <c r="L6" s="6"/>
      <c r="M6" s="10">
        <f>IF(COUNT(N6:AS6) &gt; 0,COUNT(N6:AS6),"")</f>
        <v>2</v>
      </c>
      <c r="N6" s="6"/>
      <c r="O6" s="8">
        <v>37.93</v>
      </c>
      <c r="P6" s="6"/>
      <c r="Q6" s="6"/>
      <c r="R6" s="8">
        <v>0</v>
      </c>
      <c r="S6" s="6"/>
      <c r="T6" s="6"/>
      <c r="U6" s="6"/>
      <c r="V6" s="6"/>
      <c r="W6" s="6"/>
      <c r="X6" s="6"/>
      <c r="Y6" s="6"/>
      <c r="Z6" s="6"/>
      <c r="AA6" s="6"/>
      <c r="AB6" s="18"/>
    </row>
    <row r="7" spans="1:76" x14ac:dyDescent="0.4">
      <c r="A7" s="17">
        <v>5</v>
      </c>
      <c r="B7" s="6">
        <v>10359</v>
      </c>
      <c r="C7" s="7" t="s">
        <v>34</v>
      </c>
      <c r="D7" s="7" t="s">
        <v>32</v>
      </c>
      <c r="E7" s="8">
        <v>186.5</v>
      </c>
      <c r="F7" s="8">
        <v>184.42</v>
      </c>
      <c r="G7" s="8">
        <v>99.71</v>
      </c>
      <c r="H7" s="9">
        <v>22.99</v>
      </c>
      <c r="I7" s="10" t="s">
        <v>33</v>
      </c>
      <c r="J7" s="10" t="s">
        <v>33</v>
      </c>
      <c r="K7" s="6"/>
      <c r="L7" s="6"/>
      <c r="M7" s="10">
        <f>IF(COUNT(N7:AS7) &gt; 0,COUNT(N7:AS7),"")</f>
        <v>1</v>
      </c>
      <c r="N7" s="6"/>
      <c r="O7" s="6"/>
      <c r="P7" s="6"/>
      <c r="Q7" s="6"/>
      <c r="R7" s="8">
        <v>14.99</v>
      </c>
      <c r="S7" s="6"/>
      <c r="T7" s="6"/>
      <c r="U7" s="6"/>
      <c r="V7" s="6"/>
      <c r="W7" s="6"/>
      <c r="X7" s="6"/>
      <c r="Y7" s="6"/>
      <c r="Z7" s="6"/>
      <c r="AA7" s="6"/>
      <c r="AB7" s="18"/>
    </row>
    <row r="8" spans="1:76" x14ac:dyDescent="0.4">
      <c r="A8" s="17">
        <v>6</v>
      </c>
      <c r="B8" s="6">
        <v>11385</v>
      </c>
      <c r="C8" s="7" t="s">
        <v>35</v>
      </c>
      <c r="D8" s="7" t="s">
        <v>32</v>
      </c>
      <c r="E8" s="8">
        <v>245.62</v>
      </c>
      <c r="F8" s="8">
        <v>243.54</v>
      </c>
      <c r="G8" s="8">
        <v>130.84</v>
      </c>
      <c r="H8" s="9">
        <v>26.14</v>
      </c>
      <c r="I8" s="10" t="s">
        <v>33</v>
      </c>
      <c r="J8" s="10" t="s">
        <v>33</v>
      </c>
      <c r="K8" s="6" t="s">
        <v>33</v>
      </c>
      <c r="L8" s="6"/>
      <c r="M8" s="10">
        <f>IF(COUNT(N8:AS8) &gt; 0,COUNT(N8:AS8),"")</f>
        <v>1</v>
      </c>
      <c r="N8" s="6"/>
      <c r="O8" s="6"/>
      <c r="P8" s="6"/>
      <c r="Q8" s="6"/>
      <c r="R8" s="8">
        <v>18.14</v>
      </c>
      <c r="S8" s="6"/>
      <c r="T8" s="6"/>
      <c r="U8" s="6"/>
      <c r="V8" s="6"/>
      <c r="W8" s="6"/>
      <c r="X8" s="6"/>
      <c r="Y8" s="6"/>
      <c r="Z8" s="6"/>
      <c r="AA8" s="6"/>
      <c r="AB8" s="18"/>
    </row>
    <row r="9" spans="1:76" x14ac:dyDescent="0.4">
      <c r="A9" s="17">
        <v>7</v>
      </c>
      <c r="B9" s="6">
        <v>5708</v>
      </c>
      <c r="C9" s="7" t="s">
        <v>36</v>
      </c>
      <c r="D9" s="7" t="s">
        <v>37</v>
      </c>
      <c r="E9" s="8">
        <v>20.86</v>
      </c>
      <c r="F9" s="8">
        <v>18.78</v>
      </c>
      <c r="G9" s="8">
        <v>18.78</v>
      </c>
      <c r="H9" s="9">
        <v>26.78</v>
      </c>
      <c r="I9" s="10" t="s">
        <v>30</v>
      </c>
      <c r="J9" s="10" t="s">
        <v>30</v>
      </c>
      <c r="K9" s="6"/>
      <c r="L9" s="6" t="s">
        <v>30</v>
      </c>
      <c r="M9" s="10" t="str">
        <f>IF(COUNT(N9:AS9) &gt; 0,COUNT(N9:AS9),"")</f>
        <v/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18"/>
    </row>
    <row r="10" spans="1:76" x14ac:dyDescent="0.4">
      <c r="A10" s="17">
        <v>8</v>
      </c>
      <c r="B10" s="6">
        <v>3957</v>
      </c>
      <c r="C10" s="7" t="s">
        <v>38</v>
      </c>
      <c r="D10" s="7" t="s">
        <v>39</v>
      </c>
      <c r="E10" s="8">
        <v>21.81</v>
      </c>
      <c r="F10" s="8">
        <v>19.729999999999997</v>
      </c>
      <c r="G10" s="8">
        <v>19.73</v>
      </c>
      <c r="H10" s="9">
        <v>30.53</v>
      </c>
      <c r="I10" s="10"/>
      <c r="J10" s="10"/>
      <c r="K10" s="6"/>
      <c r="L10" s="6"/>
      <c r="M10" s="10">
        <f>IF(COUNT(N10:AS10) &gt; 0,COUNT(N10:AS10),"")</f>
        <v>2</v>
      </c>
      <c r="N10" s="6"/>
      <c r="O10" s="8">
        <v>35.44</v>
      </c>
      <c r="P10" s="8">
        <v>25.61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18"/>
    </row>
    <row r="11" spans="1:76" x14ac:dyDescent="0.4">
      <c r="A11" s="17">
        <v>9</v>
      </c>
      <c r="B11" s="6">
        <v>12622</v>
      </c>
      <c r="C11" s="7" t="s">
        <v>40</v>
      </c>
      <c r="D11" s="7" t="s">
        <v>41</v>
      </c>
      <c r="E11" s="8">
        <v>41.77</v>
      </c>
      <c r="F11" s="8">
        <v>39.690000000000005</v>
      </c>
      <c r="G11" s="8">
        <v>32.78</v>
      </c>
      <c r="H11" s="9">
        <v>33.86</v>
      </c>
      <c r="I11" s="10" t="s">
        <v>33</v>
      </c>
      <c r="J11" s="10" t="s">
        <v>33</v>
      </c>
      <c r="K11" s="6" t="s">
        <v>33</v>
      </c>
      <c r="L11" s="6"/>
      <c r="M11" s="10">
        <f>IF(COUNT(N11:AS11) &gt; 0,COUNT(N11:AS11),"")</f>
        <v>1</v>
      </c>
      <c r="N11" s="6"/>
      <c r="O11" s="6"/>
      <c r="P11" s="8">
        <v>25.86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18"/>
    </row>
    <row r="12" spans="1:76" x14ac:dyDescent="0.4">
      <c r="A12" s="17">
        <v>10</v>
      </c>
      <c r="B12" s="6">
        <v>8339</v>
      </c>
      <c r="C12" s="7" t="s">
        <v>42</v>
      </c>
      <c r="D12" s="7" t="s">
        <v>43</v>
      </c>
      <c r="E12" s="8">
        <v>33.1</v>
      </c>
      <c r="F12" s="8">
        <v>31.020000000000003</v>
      </c>
      <c r="G12" s="8">
        <v>30.36</v>
      </c>
      <c r="H12" s="9">
        <v>36.78</v>
      </c>
      <c r="I12" s="10"/>
      <c r="J12" s="10"/>
      <c r="K12" s="6"/>
      <c r="L12" s="6"/>
      <c r="M12" s="10">
        <f>IF(COUNT(N12:AS12) &gt; 0,COUNT(N12:AS12),"")</f>
        <v>2</v>
      </c>
      <c r="N12" s="6"/>
      <c r="O12" s="8">
        <v>29.7</v>
      </c>
      <c r="P12" s="6"/>
      <c r="Q12" s="8">
        <v>43.86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18"/>
    </row>
    <row r="13" spans="1:76" x14ac:dyDescent="0.4">
      <c r="A13" s="17">
        <v>11</v>
      </c>
      <c r="B13" s="6">
        <v>5486</v>
      </c>
      <c r="C13" s="7" t="s">
        <v>44</v>
      </c>
      <c r="D13" s="7" t="s">
        <v>43</v>
      </c>
      <c r="E13" s="8">
        <v>43.57</v>
      </c>
      <c r="F13" s="8">
        <v>41.49</v>
      </c>
      <c r="G13" s="8">
        <v>41.49</v>
      </c>
      <c r="H13" s="9">
        <v>49.79</v>
      </c>
      <c r="I13" s="10" t="s">
        <v>30</v>
      </c>
      <c r="J13" s="10" t="s">
        <v>30</v>
      </c>
      <c r="K13" s="6" t="s">
        <v>33</v>
      </c>
      <c r="L13" s="6"/>
      <c r="M13" s="10" t="str">
        <f>IF(COUNT(N13:AS13) &gt; 0,COUNT(N13:AS13),"")</f>
        <v/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18"/>
    </row>
    <row r="14" spans="1:76" x14ac:dyDescent="0.4">
      <c r="A14" s="17">
        <v>12</v>
      </c>
      <c r="B14" s="6">
        <v>10215</v>
      </c>
      <c r="C14" s="7" t="s">
        <v>45</v>
      </c>
      <c r="D14" s="7" t="s">
        <v>43</v>
      </c>
      <c r="E14" s="8">
        <v>57.63</v>
      </c>
      <c r="F14" s="8">
        <v>55.550000000000004</v>
      </c>
      <c r="G14" s="8">
        <v>53.26</v>
      </c>
      <c r="H14" s="9">
        <v>69.91</v>
      </c>
      <c r="I14" s="10"/>
      <c r="J14" s="10"/>
      <c r="K14" s="6"/>
      <c r="L14" s="6"/>
      <c r="M14" s="10">
        <f>IF(COUNT(N14:AS14) &gt; 0,COUNT(N14:AS14),"")</f>
        <v>2</v>
      </c>
      <c r="N14" s="6"/>
      <c r="O14" s="8">
        <v>88.85</v>
      </c>
      <c r="P14" s="8">
        <v>50.97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18"/>
    </row>
    <row r="15" spans="1:76" x14ac:dyDescent="0.4">
      <c r="A15" s="17">
        <v>13</v>
      </c>
      <c r="B15" s="6">
        <v>12517</v>
      </c>
      <c r="C15" s="7" t="s">
        <v>46</v>
      </c>
      <c r="D15" s="7" t="s">
        <v>32</v>
      </c>
      <c r="E15" s="8">
        <v>235.72</v>
      </c>
      <c r="F15" s="8">
        <v>233.64</v>
      </c>
      <c r="G15" s="8">
        <v>74.819999999999993</v>
      </c>
      <c r="H15" s="9">
        <v>74.819999999999993</v>
      </c>
      <c r="I15" s="10"/>
      <c r="J15" s="10" t="s">
        <v>33</v>
      </c>
      <c r="K15" s="6"/>
      <c r="L15" s="6"/>
      <c r="M15" s="10">
        <f>IF(COUNT(N15:AS15) &gt; 0,COUNT(N15:AS15),"")</f>
        <v>2</v>
      </c>
      <c r="N15" s="6"/>
      <c r="O15" s="8">
        <v>91.84</v>
      </c>
      <c r="P15" s="6"/>
      <c r="Q15" s="6"/>
      <c r="R15" s="8">
        <v>57.79</v>
      </c>
      <c r="S15" s="6"/>
      <c r="T15" s="6"/>
      <c r="U15" s="6"/>
      <c r="V15" s="6"/>
      <c r="W15" s="6"/>
      <c r="X15" s="6"/>
      <c r="Y15" s="6"/>
      <c r="Z15" s="6"/>
      <c r="AA15" s="6"/>
      <c r="AB15" s="18"/>
    </row>
    <row r="16" spans="1:76" x14ac:dyDescent="0.4">
      <c r="A16" s="17">
        <v>14</v>
      </c>
      <c r="B16" s="6">
        <v>12765</v>
      </c>
      <c r="C16" s="7" t="s">
        <v>47</v>
      </c>
      <c r="D16" s="7" t="s">
        <v>48</v>
      </c>
      <c r="E16" s="8">
        <v>67.09</v>
      </c>
      <c r="F16" s="8">
        <v>65.010000000000005</v>
      </c>
      <c r="G16" s="8">
        <v>65.010000000000005</v>
      </c>
      <c r="H16" s="9">
        <v>78.010000000000005</v>
      </c>
      <c r="I16" s="10" t="s">
        <v>30</v>
      </c>
      <c r="J16" s="10"/>
      <c r="K16" s="6"/>
      <c r="L16" s="6"/>
      <c r="M16" s="10" t="str">
        <f>IF(COUNT(N16:AS16) &gt; 0,COUNT(N16:AS16),"")</f>
        <v/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18"/>
    </row>
    <row r="17" spans="1:28" x14ac:dyDescent="0.4">
      <c r="A17" s="17">
        <v>15</v>
      </c>
      <c r="B17" s="6">
        <v>3043</v>
      </c>
      <c r="C17" s="7" t="s">
        <v>49</v>
      </c>
      <c r="D17" s="7" t="s">
        <v>50</v>
      </c>
      <c r="E17" s="8">
        <v>60.09</v>
      </c>
      <c r="F17" s="8">
        <v>58.010000000000005</v>
      </c>
      <c r="G17" s="8">
        <v>58.01</v>
      </c>
      <c r="H17" s="9">
        <v>78.81</v>
      </c>
      <c r="I17" s="10"/>
      <c r="J17" s="10"/>
      <c r="K17" s="6"/>
      <c r="L17" s="6"/>
      <c r="M17" s="10">
        <f>IF(COUNT(N17:AS17) &gt; 0,COUNT(N17:AS17),"")</f>
        <v>6</v>
      </c>
      <c r="N17" s="8">
        <v>143.38</v>
      </c>
      <c r="O17" s="8">
        <v>154.47999999999999</v>
      </c>
      <c r="P17" s="8">
        <v>130.04</v>
      </c>
      <c r="Q17" s="6"/>
      <c r="R17" s="6"/>
      <c r="S17" s="6"/>
      <c r="T17" s="8">
        <v>94.27</v>
      </c>
      <c r="U17" s="6"/>
      <c r="V17" s="6"/>
      <c r="W17" s="6"/>
      <c r="X17" s="8">
        <v>63.34</v>
      </c>
      <c r="Y17" s="6"/>
      <c r="Z17" s="6"/>
      <c r="AA17" s="6"/>
      <c r="AB17" s="19">
        <v>135.13</v>
      </c>
    </row>
    <row r="18" spans="1:28" x14ac:dyDescent="0.4">
      <c r="A18" s="17">
        <v>16</v>
      </c>
      <c r="B18" s="6">
        <v>11111</v>
      </c>
      <c r="C18" s="7" t="s">
        <v>51</v>
      </c>
      <c r="D18" s="7" t="s">
        <v>52</v>
      </c>
      <c r="E18" s="8">
        <v>144.97</v>
      </c>
      <c r="F18" s="8">
        <v>142.88999999999999</v>
      </c>
      <c r="G18" s="8">
        <v>97.42</v>
      </c>
      <c r="H18" s="9">
        <v>97.42</v>
      </c>
      <c r="I18" s="10"/>
      <c r="J18" s="10"/>
      <c r="K18" s="6"/>
      <c r="L18" s="6"/>
      <c r="M18" s="10">
        <f>IF(COUNT(N18:AS18) &gt; 0,COUNT(N18:AS18),"")</f>
        <v>3</v>
      </c>
      <c r="N18" s="6"/>
      <c r="O18" s="8">
        <v>130.52000000000001</v>
      </c>
      <c r="P18" s="6"/>
      <c r="Q18" s="6"/>
      <c r="R18" s="8">
        <v>64.319999999999993</v>
      </c>
      <c r="S18" s="6"/>
      <c r="T18" s="8">
        <v>159.75</v>
      </c>
      <c r="U18" s="6"/>
      <c r="V18" s="6"/>
      <c r="W18" s="6"/>
      <c r="X18" s="6"/>
      <c r="Y18" s="6"/>
      <c r="Z18" s="6"/>
      <c r="AA18" s="6"/>
      <c r="AB18" s="18"/>
    </row>
    <row r="19" spans="1:28" x14ac:dyDescent="0.4">
      <c r="A19" s="17">
        <v>17</v>
      </c>
      <c r="B19" s="6">
        <v>4322</v>
      </c>
      <c r="C19" s="7" t="s">
        <v>53</v>
      </c>
      <c r="D19" s="7" t="s">
        <v>54</v>
      </c>
      <c r="E19" s="8">
        <v>96.75</v>
      </c>
      <c r="F19" s="8">
        <v>94.67</v>
      </c>
      <c r="G19" s="8">
        <v>93.09</v>
      </c>
      <c r="H19" s="9">
        <v>100.41</v>
      </c>
      <c r="I19" s="10"/>
      <c r="J19" s="10"/>
      <c r="K19" s="6"/>
      <c r="L19" s="6"/>
      <c r="M19" s="10">
        <f>IF(COUNT(N19:AS19) &gt; 0,COUNT(N19:AS19),"")</f>
        <v>2</v>
      </c>
      <c r="N19" s="6"/>
      <c r="O19" s="8">
        <v>109.31</v>
      </c>
      <c r="P19" s="8">
        <v>91.5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18"/>
    </row>
    <row r="20" spans="1:28" x14ac:dyDescent="0.4">
      <c r="A20" s="17">
        <v>18</v>
      </c>
      <c r="B20" s="6">
        <v>12201</v>
      </c>
      <c r="C20" s="7" t="s">
        <v>55</v>
      </c>
      <c r="D20" s="7" t="s">
        <v>56</v>
      </c>
      <c r="E20" s="8">
        <v>268.95</v>
      </c>
      <c r="F20" s="8">
        <v>266.87</v>
      </c>
      <c r="G20" s="8">
        <v>103.44</v>
      </c>
      <c r="H20" s="9">
        <v>103.44</v>
      </c>
      <c r="I20" s="10"/>
      <c r="J20" s="10"/>
      <c r="K20" s="6" t="s">
        <v>33</v>
      </c>
      <c r="L20" s="6" t="s">
        <v>33</v>
      </c>
      <c r="M20" s="10">
        <f>IF(COUNT(N20:AS20) &gt; 0,COUNT(N20:AS20),"")</f>
        <v>2</v>
      </c>
      <c r="N20" s="6"/>
      <c r="O20" s="8">
        <v>128.53</v>
      </c>
      <c r="P20" s="6"/>
      <c r="Q20" s="6"/>
      <c r="R20" s="8">
        <v>78.34</v>
      </c>
      <c r="S20" s="6"/>
      <c r="T20" s="6"/>
      <c r="U20" s="6"/>
      <c r="V20" s="6"/>
      <c r="W20" s="6"/>
      <c r="X20" s="6"/>
      <c r="Y20" s="6"/>
      <c r="Z20" s="6"/>
      <c r="AA20" s="6"/>
      <c r="AB20" s="18"/>
    </row>
    <row r="21" spans="1:28" x14ac:dyDescent="0.4">
      <c r="A21" s="17">
        <v>19</v>
      </c>
      <c r="B21" s="6">
        <v>11421</v>
      </c>
      <c r="C21" s="7" t="s">
        <v>57</v>
      </c>
      <c r="D21" s="7" t="s">
        <v>58</v>
      </c>
      <c r="E21" s="8">
        <v>139.15</v>
      </c>
      <c r="F21" s="8">
        <v>137.07</v>
      </c>
      <c r="G21" s="8">
        <v>113.07</v>
      </c>
      <c r="H21" s="9">
        <v>113.07</v>
      </c>
      <c r="I21" s="10"/>
      <c r="J21" s="10" t="s">
        <v>33</v>
      </c>
      <c r="K21" s="6"/>
      <c r="L21" s="6"/>
      <c r="M21" s="10">
        <f>IF(COUNT(N21:AS21) &gt; 0,COUNT(N21:AS21),"")</f>
        <v>2</v>
      </c>
      <c r="N21" s="6"/>
      <c r="O21" s="8">
        <v>118.54</v>
      </c>
      <c r="P21" s="6"/>
      <c r="Q21" s="6"/>
      <c r="R21" s="8">
        <v>107.6</v>
      </c>
      <c r="S21" s="6"/>
      <c r="T21" s="6"/>
      <c r="U21" s="6"/>
      <c r="V21" s="6"/>
      <c r="W21" s="6"/>
      <c r="X21" s="6"/>
      <c r="Y21" s="6"/>
      <c r="Z21" s="6"/>
      <c r="AA21" s="6"/>
      <c r="AB21" s="18"/>
    </row>
    <row r="22" spans="1:28" x14ac:dyDescent="0.4">
      <c r="A22" s="17">
        <v>20</v>
      </c>
      <c r="B22" s="6">
        <v>632</v>
      </c>
      <c r="C22" s="7" t="s">
        <v>59</v>
      </c>
      <c r="D22" s="7" t="s">
        <v>43</v>
      </c>
      <c r="E22" s="8">
        <v>96.43</v>
      </c>
      <c r="F22" s="8">
        <v>94.350000000000009</v>
      </c>
      <c r="G22" s="8">
        <v>94.35</v>
      </c>
      <c r="H22" s="9">
        <v>113.22</v>
      </c>
      <c r="I22" s="10" t="s">
        <v>30</v>
      </c>
      <c r="J22" s="10" t="s">
        <v>33</v>
      </c>
      <c r="K22" s="6"/>
      <c r="L22" s="6" t="s">
        <v>33</v>
      </c>
      <c r="M22" s="10" t="str">
        <f>IF(COUNT(N22:AS22) &gt; 0,COUNT(N22:AS22),"")</f>
        <v/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18"/>
    </row>
    <row r="23" spans="1:28" x14ac:dyDescent="0.4">
      <c r="A23" s="17">
        <v>21</v>
      </c>
      <c r="B23" s="6">
        <v>11654</v>
      </c>
      <c r="C23" s="7" t="s">
        <v>60</v>
      </c>
      <c r="D23" s="7" t="s">
        <v>61</v>
      </c>
      <c r="E23" s="8">
        <v>225.26</v>
      </c>
      <c r="F23" s="8">
        <v>223.17999999999998</v>
      </c>
      <c r="G23" s="8">
        <v>185.34</v>
      </c>
      <c r="H23" s="9">
        <v>119.43</v>
      </c>
      <c r="I23" s="10"/>
      <c r="J23" s="10"/>
      <c r="K23" s="6"/>
      <c r="L23" s="6"/>
      <c r="M23" s="10">
        <f>IF(COUNT(N23:AS23) &gt; 0,COUNT(N23:AS23),"")</f>
        <v>4</v>
      </c>
      <c r="N23" s="6"/>
      <c r="O23" s="8">
        <v>147.49</v>
      </c>
      <c r="P23" s="6"/>
      <c r="Q23" s="6"/>
      <c r="R23" s="6"/>
      <c r="S23" s="8">
        <v>233.83</v>
      </c>
      <c r="T23" s="6"/>
      <c r="U23" s="6"/>
      <c r="V23" s="6"/>
      <c r="W23" s="6"/>
      <c r="X23" s="8">
        <v>91.36</v>
      </c>
      <c r="Y23" s="6"/>
      <c r="Z23" s="8">
        <v>229.19</v>
      </c>
      <c r="AA23" s="6"/>
      <c r="AB23" s="18"/>
    </row>
    <row r="24" spans="1:28" x14ac:dyDescent="0.4">
      <c r="A24" s="17">
        <v>22</v>
      </c>
      <c r="B24" s="6">
        <v>11937</v>
      </c>
      <c r="C24" s="7" t="s">
        <v>62</v>
      </c>
      <c r="D24" s="7" t="s">
        <v>63</v>
      </c>
      <c r="E24" s="8">
        <v>102.36</v>
      </c>
      <c r="F24" s="8">
        <v>100.28</v>
      </c>
      <c r="G24" s="8">
        <v>100.28</v>
      </c>
      <c r="H24" s="9">
        <v>120.34</v>
      </c>
      <c r="I24" s="10" t="s">
        <v>30</v>
      </c>
      <c r="J24" s="10" t="s">
        <v>30</v>
      </c>
      <c r="K24" s="6"/>
      <c r="L24" s="6" t="s">
        <v>33</v>
      </c>
      <c r="M24" s="10" t="str">
        <f>IF(COUNT(N24:AS24) &gt; 0,COUNT(N24:AS24),"")</f>
        <v/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18"/>
    </row>
    <row r="25" spans="1:28" x14ac:dyDescent="0.4">
      <c r="A25" s="17">
        <v>23</v>
      </c>
      <c r="B25" s="6">
        <v>4044</v>
      </c>
      <c r="C25" s="7" t="s">
        <v>64</v>
      </c>
      <c r="D25" s="7" t="s">
        <v>65</v>
      </c>
      <c r="E25" s="8">
        <v>120.2</v>
      </c>
      <c r="F25" s="8">
        <v>118.12</v>
      </c>
      <c r="G25" s="8">
        <v>111.22</v>
      </c>
      <c r="H25" s="9">
        <v>125.18</v>
      </c>
      <c r="I25" s="10" t="s">
        <v>33</v>
      </c>
      <c r="J25" s="10"/>
      <c r="K25" s="6" t="s">
        <v>33</v>
      </c>
      <c r="L25" s="6" t="s">
        <v>30</v>
      </c>
      <c r="M25" s="10">
        <f>IF(COUNT(N25:AS25) &gt; 0,COUNT(N25:AS25),"")</f>
        <v>1</v>
      </c>
      <c r="N25" s="6"/>
      <c r="O25" s="8">
        <v>104.32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18"/>
    </row>
    <row r="26" spans="1:28" x14ac:dyDescent="0.4">
      <c r="A26" s="17">
        <v>24</v>
      </c>
      <c r="B26" s="6">
        <v>7247</v>
      </c>
      <c r="C26" s="7" t="s">
        <v>66</v>
      </c>
      <c r="D26" s="7" t="s">
        <v>41</v>
      </c>
      <c r="E26" s="8">
        <v>135.1</v>
      </c>
      <c r="F26" s="8">
        <v>133.01999999999998</v>
      </c>
      <c r="G26" s="8">
        <v>119.1</v>
      </c>
      <c r="H26" s="9">
        <v>126.22</v>
      </c>
      <c r="I26" s="10" t="s">
        <v>33</v>
      </c>
      <c r="J26" s="10" t="s">
        <v>33</v>
      </c>
      <c r="K26" s="6"/>
      <c r="L26" s="6"/>
      <c r="M26" s="10">
        <f>IF(COUNT(N26:AS26) &gt; 0,COUNT(N26:AS26),"")</f>
        <v>1</v>
      </c>
      <c r="N26" s="6"/>
      <c r="O26" s="6"/>
      <c r="P26" s="8">
        <v>105.18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18"/>
    </row>
    <row r="27" spans="1:28" x14ac:dyDescent="0.4">
      <c r="A27" s="17">
        <v>25</v>
      </c>
      <c r="B27" s="6">
        <v>11988</v>
      </c>
      <c r="C27" s="7" t="s">
        <v>67</v>
      </c>
      <c r="D27" s="7" t="s">
        <v>32</v>
      </c>
      <c r="E27" s="8">
        <v>271.77999999999997</v>
      </c>
      <c r="F27" s="8">
        <v>269.7</v>
      </c>
      <c r="G27" s="8">
        <v>188.77</v>
      </c>
      <c r="H27" s="9">
        <v>129.41</v>
      </c>
      <c r="I27" s="10" t="s">
        <v>33</v>
      </c>
      <c r="J27" s="10" t="s">
        <v>33</v>
      </c>
      <c r="K27" s="6"/>
      <c r="L27" s="6"/>
      <c r="M27" s="10">
        <f>IF(COUNT(N27:AS27) &gt; 0,COUNT(N27:AS27),"")</f>
        <v>1</v>
      </c>
      <c r="N27" s="6"/>
      <c r="O27" s="6"/>
      <c r="P27" s="6"/>
      <c r="Q27" s="6"/>
      <c r="R27" s="8">
        <v>107.84</v>
      </c>
      <c r="S27" s="6"/>
      <c r="T27" s="6"/>
      <c r="U27" s="6"/>
      <c r="V27" s="6"/>
      <c r="W27" s="6"/>
      <c r="X27" s="6"/>
      <c r="Y27" s="6"/>
      <c r="Z27" s="6"/>
      <c r="AA27" s="6"/>
      <c r="AB27" s="18"/>
    </row>
    <row r="28" spans="1:28" x14ac:dyDescent="0.4">
      <c r="A28" s="17">
        <v>26</v>
      </c>
      <c r="B28" s="6">
        <v>3668</v>
      </c>
      <c r="C28" s="7" t="s">
        <v>68</v>
      </c>
      <c r="D28" s="7" t="s">
        <v>69</v>
      </c>
      <c r="E28" s="8">
        <v>111.28</v>
      </c>
      <c r="F28" s="8">
        <v>109.2</v>
      </c>
      <c r="G28" s="8">
        <v>109.2</v>
      </c>
      <c r="H28" s="9">
        <v>131.04</v>
      </c>
      <c r="I28" s="10" t="s">
        <v>30</v>
      </c>
      <c r="J28" s="10" t="s">
        <v>30</v>
      </c>
      <c r="K28" s="6"/>
      <c r="L28" s="6"/>
      <c r="M28" s="10" t="str">
        <f>IF(COUNT(N28:AS28) &gt; 0,COUNT(N28:AS28),"")</f>
        <v/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18"/>
    </row>
    <row r="29" spans="1:28" x14ac:dyDescent="0.4">
      <c r="A29" s="17">
        <v>27</v>
      </c>
      <c r="B29" s="6">
        <v>4381</v>
      </c>
      <c r="C29" s="7" t="s">
        <v>70</v>
      </c>
      <c r="D29" s="7" t="s">
        <v>71</v>
      </c>
      <c r="E29" s="8">
        <v>73.900000000000006</v>
      </c>
      <c r="F29" s="8">
        <v>71.820000000000007</v>
      </c>
      <c r="G29" s="8">
        <v>71.819999999999993</v>
      </c>
      <c r="H29" s="9">
        <v>134.94</v>
      </c>
      <c r="I29" s="10" t="s">
        <v>33</v>
      </c>
      <c r="J29" s="10" t="s">
        <v>33</v>
      </c>
      <c r="K29" s="6" t="s">
        <v>33</v>
      </c>
      <c r="L29" s="6"/>
      <c r="M29" s="10">
        <f>IF(COUNT(N29:AS29) &gt; 0,COUNT(N29:AS29),"")</f>
        <v>1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8">
        <v>112.45</v>
      </c>
      <c r="Y29" s="6"/>
      <c r="Z29" s="6"/>
      <c r="AA29" s="6"/>
      <c r="AB29" s="18"/>
    </row>
    <row r="30" spans="1:28" x14ac:dyDescent="0.4">
      <c r="A30" s="17">
        <v>28</v>
      </c>
      <c r="B30" s="6">
        <v>11970</v>
      </c>
      <c r="C30" s="7" t="s">
        <v>72</v>
      </c>
      <c r="D30" s="7" t="s">
        <v>61</v>
      </c>
      <c r="E30" s="8">
        <v>92.87</v>
      </c>
      <c r="F30" s="8">
        <v>90.79</v>
      </c>
      <c r="G30" s="8">
        <v>86.5</v>
      </c>
      <c r="H30" s="9">
        <v>135.63999999999999</v>
      </c>
      <c r="I30" s="10"/>
      <c r="J30" s="10"/>
      <c r="K30" s="6"/>
      <c r="L30" s="6" t="s">
        <v>33</v>
      </c>
      <c r="M30" s="10">
        <f>IF(COUNT(N30:AS30) &gt; 0,COUNT(N30:AS30),"")</f>
        <v>3</v>
      </c>
      <c r="N30" s="8">
        <v>82.21</v>
      </c>
      <c r="O30" s="6"/>
      <c r="P30" s="6"/>
      <c r="Q30" s="6"/>
      <c r="R30" s="6"/>
      <c r="S30" s="8">
        <v>189.06</v>
      </c>
      <c r="T30" s="6"/>
      <c r="U30" s="6"/>
      <c r="V30" s="6"/>
      <c r="W30" s="8">
        <v>305.08999999999997</v>
      </c>
      <c r="X30" s="6"/>
      <c r="Y30" s="6"/>
      <c r="Z30" s="6"/>
      <c r="AA30" s="6"/>
      <c r="AB30" s="18"/>
    </row>
    <row r="31" spans="1:28" x14ac:dyDescent="0.4">
      <c r="A31" s="17">
        <v>29</v>
      </c>
      <c r="B31" s="6">
        <v>11088</v>
      </c>
      <c r="C31" s="7" t="s">
        <v>73</v>
      </c>
      <c r="D31" s="7" t="s">
        <v>43</v>
      </c>
      <c r="E31" s="6"/>
      <c r="F31" s="6"/>
      <c r="G31" s="8">
        <v>132.13999999999999</v>
      </c>
      <c r="H31" s="9">
        <v>135.66</v>
      </c>
      <c r="I31" s="10"/>
      <c r="J31" s="10"/>
      <c r="K31" s="6"/>
      <c r="L31" s="6"/>
      <c r="M31" s="10">
        <f>IF(COUNT(N31:AS31) &gt; 0,COUNT(N31:AS31),"")</f>
        <v>2</v>
      </c>
      <c r="N31" s="8">
        <v>110.12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19">
        <v>161.19</v>
      </c>
    </row>
    <row r="32" spans="1:28" x14ac:dyDescent="0.4">
      <c r="A32" s="17">
        <v>30</v>
      </c>
      <c r="B32" s="6">
        <v>9953</v>
      </c>
      <c r="C32" s="7" t="s">
        <v>74</v>
      </c>
      <c r="D32" s="7" t="s">
        <v>75</v>
      </c>
      <c r="E32" s="8">
        <v>131.63</v>
      </c>
      <c r="F32" s="8">
        <v>129.54999999999998</v>
      </c>
      <c r="G32" s="8">
        <v>128.05000000000001</v>
      </c>
      <c r="H32" s="9">
        <v>137.27000000000001</v>
      </c>
      <c r="I32" s="10"/>
      <c r="J32" s="10"/>
      <c r="K32" s="6"/>
      <c r="L32" s="6"/>
      <c r="M32" s="10">
        <f>IF(COUNT(N32:AS32) &gt; 0,COUNT(N32:AS32),"")</f>
        <v>4</v>
      </c>
      <c r="N32" s="6"/>
      <c r="O32" s="8">
        <v>147.99</v>
      </c>
      <c r="P32" s="6"/>
      <c r="Q32" s="8">
        <v>154.9</v>
      </c>
      <c r="R32" s="6"/>
      <c r="S32" s="6"/>
      <c r="T32" s="8">
        <v>126.55</v>
      </c>
      <c r="U32" s="6"/>
      <c r="V32" s="6"/>
      <c r="W32" s="6"/>
      <c r="X32" s="6"/>
      <c r="Y32" s="6"/>
      <c r="Z32" s="6"/>
      <c r="AA32" s="8">
        <v>218.65</v>
      </c>
      <c r="AB32" s="18"/>
    </row>
    <row r="33" spans="1:28" x14ac:dyDescent="0.4">
      <c r="A33" s="17">
        <v>31</v>
      </c>
      <c r="B33" s="6">
        <v>12471</v>
      </c>
      <c r="C33" s="7" t="s">
        <v>76</v>
      </c>
      <c r="D33" s="7" t="s">
        <v>56</v>
      </c>
      <c r="E33" s="8">
        <v>123.36</v>
      </c>
      <c r="F33" s="8">
        <v>121.28</v>
      </c>
      <c r="G33" s="8">
        <v>121.28</v>
      </c>
      <c r="H33" s="9">
        <v>137.85</v>
      </c>
      <c r="I33" s="10"/>
      <c r="J33" s="10"/>
      <c r="K33" s="6"/>
      <c r="L33" s="6"/>
      <c r="M33" s="10">
        <f>IF(COUNT(N33:AS33) &gt; 0,COUNT(N33:AS33),"")</f>
        <v>3</v>
      </c>
      <c r="N33" s="6"/>
      <c r="O33" s="8">
        <v>146.25</v>
      </c>
      <c r="P33" s="6"/>
      <c r="Q33" s="6"/>
      <c r="R33" s="8">
        <v>135.88999999999999</v>
      </c>
      <c r="S33" s="6"/>
      <c r="T33" s="6"/>
      <c r="U33" s="6"/>
      <c r="V33" s="6"/>
      <c r="W33" s="6"/>
      <c r="X33" s="8">
        <v>139.80000000000001</v>
      </c>
      <c r="Y33" s="6"/>
      <c r="Z33" s="6"/>
      <c r="AA33" s="6"/>
      <c r="AB33" s="18"/>
    </row>
    <row r="34" spans="1:28" x14ac:dyDescent="0.4">
      <c r="A34" s="17">
        <v>32</v>
      </c>
      <c r="B34" s="6">
        <v>12750</v>
      </c>
      <c r="C34" s="7" t="s">
        <v>77</v>
      </c>
      <c r="D34" s="7" t="s">
        <v>61</v>
      </c>
      <c r="E34" s="8">
        <v>322.22000000000003</v>
      </c>
      <c r="F34" s="8">
        <v>320.14000000000004</v>
      </c>
      <c r="G34" s="8">
        <v>258.82</v>
      </c>
      <c r="H34" s="9">
        <v>141.63</v>
      </c>
      <c r="I34" s="10"/>
      <c r="J34" s="10"/>
      <c r="K34" s="6"/>
      <c r="L34" s="6"/>
      <c r="M34" s="10">
        <f>IF(COUNT(N34:AS34) &gt; 0,COUNT(N34:AS34),"")</f>
        <v>5</v>
      </c>
      <c r="N34" s="6"/>
      <c r="O34" s="6"/>
      <c r="P34" s="6"/>
      <c r="Q34" s="6"/>
      <c r="R34" s="6"/>
      <c r="S34" s="8">
        <v>197.5</v>
      </c>
      <c r="T34" s="6"/>
      <c r="U34" s="6"/>
      <c r="V34" s="6"/>
      <c r="W34" s="8">
        <v>232.02</v>
      </c>
      <c r="X34" s="6"/>
      <c r="Y34" s="6"/>
      <c r="Z34" s="8">
        <v>177.37</v>
      </c>
      <c r="AA34" s="8">
        <v>148.83000000000001</v>
      </c>
      <c r="AB34" s="19">
        <v>134.43</v>
      </c>
    </row>
    <row r="35" spans="1:28" x14ac:dyDescent="0.4">
      <c r="A35" s="17">
        <v>33</v>
      </c>
      <c r="B35" s="6">
        <v>11935</v>
      </c>
      <c r="C35" s="7" t="s">
        <v>78</v>
      </c>
      <c r="D35" s="7" t="s">
        <v>61</v>
      </c>
      <c r="E35" s="8">
        <v>76.959999999999994</v>
      </c>
      <c r="F35" s="8">
        <v>74.88</v>
      </c>
      <c r="G35" s="8">
        <v>74.88</v>
      </c>
      <c r="H35" s="9">
        <v>142.37</v>
      </c>
      <c r="I35" s="10"/>
      <c r="J35" s="10"/>
      <c r="K35" s="6"/>
      <c r="L35" s="6"/>
      <c r="M35" s="10">
        <f>IF(COUNT(N35:AS35) &gt; 0,COUNT(N35:AS35),"")</f>
        <v>3</v>
      </c>
      <c r="N35" s="8">
        <v>90.35</v>
      </c>
      <c r="O35" s="6"/>
      <c r="P35" s="6"/>
      <c r="Q35" s="6"/>
      <c r="R35" s="6"/>
      <c r="S35" s="8">
        <v>194.38</v>
      </c>
      <c r="T35" s="6"/>
      <c r="U35" s="6"/>
      <c r="V35" s="6"/>
      <c r="W35" s="8">
        <v>200.3</v>
      </c>
      <c r="X35" s="6"/>
      <c r="Y35" s="6"/>
      <c r="Z35" s="6"/>
      <c r="AA35" s="6"/>
      <c r="AB35" s="18"/>
    </row>
    <row r="36" spans="1:28" x14ac:dyDescent="0.4">
      <c r="A36" s="17">
        <v>34</v>
      </c>
      <c r="B36" s="6">
        <v>11639</v>
      </c>
      <c r="C36" s="7" t="s">
        <v>79</v>
      </c>
      <c r="D36" s="7" t="s">
        <v>43</v>
      </c>
      <c r="E36" s="8">
        <v>319.58999999999997</v>
      </c>
      <c r="F36" s="8">
        <v>317.51</v>
      </c>
      <c r="G36" s="8">
        <v>218.15</v>
      </c>
      <c r="H36" s="9">
        <v>142.55000000000001</v>
      </c>
      <c r="I36" s="10" t="s">
        <v>33</v>
      </c>
      <c r="J36" s="10" t="s">
        <v>33</v>
      </c>
      <c r="K36" s="6"/>
      <c r="L36" s="6"/>
      <c r="M36" s="10">
        <f>IF(COUNT(N36:AS36) &gt; 0,COUNT(N36:AS36),"")</f>
        <v>1</v>
      </c>
      <c r="N36" s="6"/>
      <c r="O36" s="6"/>
      <c r="P36" s="6"/>
      <c r="Q36" s="6"/>
      <c r="R36" s="6"/>
      <c r="S36" s="8">
        <v>118.79</v>
      </c>
      <c r="T36" s="6"/>
      <c r="U36" s="6"/>
      <c r="V36" s="6"/>
      <c r="W36" s="6"/>
      <c r="X36" s="6"/>
      <c r="Y36" s="6"/>
      <c r="Z36" s="6"/>
      <c r="AA36" s="6"/>
      <c r="AB36" s="18"/>
    </row>
    <row r="37" spans="1:28" x14ac:dyDescent="0.4">
      <c r="A37" s="17">
        <v>35</v>
      </c>
      <c r="B37" s="6">
        <v>6601</v>
      </c>
      <c r="C37" s="7" t="s">
        <v>80</v>
      </c>
      <c r="D37" s="7" t="s">
        <v>75</v>
      </c>
      <c r="E37" s="8">
        <v>137.16</v>
      </c>
      <c r="F37" s="8">
        <v>135.07999999999998</v>
      </c>
      <c r="G37" s="8">
        <v>135.08000000000001</v>
      </c>
      <c r="H37" s="9">
        <v>147.6</v>
      </c>
      <c r="I37" s="10"/>
      <c r="J37" s="10"/>
      <c r="K37" s="6"/>
      <c r="L37" s="6"/>
      <c r="M37" s="10">
        <f>IF(COUNT(N37:AS37) &gt; 0,COUNT(N37:AS37),"")</f>
        <v>4</v>
      </c>
      <c r="N37" s="6"/>
      <c r="O37" s="8">
        <v>154.22999999999999</v>
      </c>
      <c r="P37" s="6"/>
      <c r="Q37" s="8">
        <v>166.81</v>
      </c>
      <c r="R37" s="6"/>
      <c r="S37" s="6"/>
      <c r="T37" s="6"/>
      <c r="U37" s="6"/>
      <c r="V37" s="6"/>
      <c r="W37" s="6"/>
      <c r="X37" s="8">
        <v>140.96</v>
      </c>
      <c r="Y37" s="6"/>
      <c r="Z37" s="6"/>
      <c r="AA37" s="8">
        <v>214.82</v>
      </c>
      <c r="AB37" s="18"/>
    </row>
    <row r="38" spans="1:28" x14ac:dyDescent="0.4">
      <c r="A38" s="17">
        <v>36</v>
      </c>
      <c r="B38" s="6">
        <v>7582</v>
      </c>
      <c r="C38" s="7" t="s">
        <v>81</v>
      </c>
      <c r="D38" s="7" t="s">
        <v>82</v>
      </c>
      <c r="E38" s="6"/>
      <c r="F38" s="6"/>
      <c r="G38" s="8">
        <v>176.62</v>
      </c>
      <c r="H38" s="9">
        <v>148.74</v>
      </c>
      <c r="I38" s="10"/>
      <c r="J38" s="10"/>
      <c r="K38" s="6"/>
      <c r="L38" s="6"/>
      <c r="M38" s="10">
        <f>IF(COUNT(N38:AS38) &gt; 0,COUNT(N38:AS38),"")</f>
        <v>3</v>
      </c>
      <c r="N38" s="6"/>
      <c r="O38" s="8">
        <v>211.88</v>
      </c>
      <c r="P38" s="6"/>
      <c r="Q38" s="6"/>
      <c r="R38" s="6"/>
      <c r="S38" s="6"/>
      <c r="T38" s="8">
        <v>141.36000000000001</v>
      </c>
      <c r="U38" s="6"/>
      <c r="V38" s="6"/>
      <c r="W38" s="6"/>
      <c r="X38" s="8">
        <v>156.12</v>
      </c>
      <c r="Y38" s="6"/>
      <c r="Z38" s="6"/>
      <c r="AA38" s="6"/>
      <c r="AB38" s="18"/>
    </row>
    <row r="39" spans="1:28" x14ac:dyDescent="0.4">
      <c r="A39" s="17">
        <v>37</v>
      </c>
      <c r="B39" s="6">
        <v>12631</v>
      </c>
      <c r="C39" s="7" t="s">
        <v>83</v>
      </c>
      <c r="D39" s="7" t="s">
        <v>84</v>
      </c>
      <c r="E39" s="8">
        <v>275.70999999999998</v>
      </c>
      <c r="F39" s="8">
        <v>273.63</v>
      </c>
      <c r="G39" s="8">
        <v>273.63</v>
      </c>
      <c r="H39" s="9">
        <v>152.97</v>
      </c>
      <c r="I39" s="10"/>
      <c r="J39" s="10"/>
      <c r="K39" s="6"/>
      <c r="L39" s="6"/>
      <c r="M39" s="10">
        <f>IF(COUNT(N39:AS39) &gt; 0,COUNT(N39:AS39),"")</f>
        <v>2</v>
      </c>
      <c r="N39" s="6"/>
      <c r="O39" s="6"/>
      <c r="P39" s="6"/>
      <c r="Q39" s="6"/>
      <c r="R39" s="6"/>
      <c r="S39" s="6"/>
      <c r="T39" s="6"/>
      <c r="U39" s="6"/>
      <c r="V39" s="6"/>
      <c r="W39" s="8">
        <v>245.72</v>
      </c>
      <c r="X39" s="8">
        <v>60.21</v>
      </c>
      <c r="Y39" s="6"/>
      <c r="Z39" s="6"/>
      <c r="AA39" s="6"/>
      <c r="AB39" s="18"/>
    </row>
    <row r="40" spans="1:28" x14ac:dyDescent="0.4">
      <c r="A40" s="17">
        <v>38</v>
      </c>
      <c r="B40" s="6">
        <v>11094</v>
      </c>
      <c r="C40" s="7" t="s">
        <v>85</v>
      </c>
      <c r="D40" s="7" t="s">
        <v>56</v>
      </c>
      <c r="E40" s="8">
        <v>192.5</v>
      </c>
      <c r="F40" s="8">
        <v>190.42</v>
      </c>
      <c r="G40" s="8">
        <v>159.41</v>
      </c>
      <c r="H40" s="9">
        <v>154.08000000000001</v>
      </c>
      <c r="I40" s="10" t="s">
        <v>33</v>
      </c>
      <c r="J40" s="10"/>
      <c r="K40" s="6"/>
      <c r="L40" s="6"/>
      <c r="M40" s="10">
        <f>IF(COUNT(N40:AS40) &gt; 0,COUNT(N40:AS40),"")</f>
        <v>1</v>
      </c>
      <c r="N40" s="6"/>
      <c r="O40" s="6"/>
      <c r="P40" s="6"/>
      <c r="Q40" s="6"/>
      <c r="R40" s="8">
        <v>128.4</v>
      </c>
      <c r="S40" s="6"/>
      <c r="T40" s="6"/>
      <c r="U40" s="6"/>
      <c r="V40" s="6"/>
      <c r="W40" s="6"/>
      <c r="X40" s="6"/>
      <c r="Y40" s="6"/>
      <c r="Z40" s="6"/>
      <c r="AA40" s="6"/>
      <c r="AB40" s="18"/>
    </row>
    <row r="41" spans="1:28" x14ac:dyDescent="0.4">
      <c r="A41" s="17">
        <v>39</v>
      </c>
      <c r="B41" s="6">
        <v>12940</v>
      </c>
      <c r="C41" s="7" t="s">
        <v>86</v>
      </c>
      <c r="D41" s="7" t="s">
        <v>61</v>
      </c>
      <c r="E41" s="8">
        <v>550.98</v>
      </c>
      <c r="F41" s="8">
        <v>548.9</v>
      </c>
      <c r="G41" s="8">
        <v>246.2</v>
      </c>
      <c r="H41" s="9">
        <v>157.08000000000001</v>
      </c>
      <c r="I41" s="10"/>
      <c r="J41" s="10" t="s">
        <v>33</v>
      </c>
      <c r="K41" s="6"/>
      <c r="L41" s="6"/>
      <c r="M41" s="10">
        <f>IF(COUNT(N41:AS41) &gt; 0,COUNT(N41:AS41),"")</f>
        <v>5</v>
      </c>
      <c r="N41" s="6"/>
      <c r="O41" s="6"/>
      <c r="P41" s="6"/>
      <c r="Q41" s="6"/>
      <c r="R41" s="6"/>
      <c r="S41" s="8">
        <v>292.17</v>
      </c>
      <c r="T41" s="8">
        <v>200.23</v>
      </c>
      <c r="U41" s="6"/>
      <c r="V41" s="6"/>
      <c r="W41" s="8">
        <v>346.68</v>
      </c>
      <c r="X41" s="8">
        <v>113.93</v>
      </c>
      <c r="Y41" s="6"/>
      <c r="Z41" s="8">
        <v>279.3</v>
      </c>
      <c r="AA41" s="6"/>
      <c r="AB41" s="18"/>
    </row>
    <row r="42" spans="1:28" x14ac:dyDescent="0.4">
      <c r="A42" s="17">
        <v>40</v>
      </c>
      <c r="B42" s="6">
        <v>12114</v>
      </c>
      <c r="C42" s="7" t="s">
        <v>87</v>
      </c>
      <c r="D42" s="7" t="s">
        <v>84</v>
      </c>
      <c r="E42" s="8">
        <v>234.55</v>
      </c>
      <c r="F42" s="8">
        <v>232.47</v>
      </c>
      <c r="G42" s="8">
        <v>174.47</v>
      </c>
      <c r="H42" s="9">
        <v>158.30000000000001</v>
      </c>
      <c r="I42" s="10"/>
      <c r="J42" s="10"/>
      <c r="K42" s="6"/>
      <c r="L42" s="6"/>
      <c r="M42" s="10">
        <f>IF(COUNT(N42:AS42) &gt; 0,COUNT(N42:AS42),"")</f>
        <v>4</v>
      </c>
      <c r="N42" s="6"/>
      <c r="O42" s="8">
        <v>120.79</v>
      </c>
      <c r="P42" s="6"/>
      <c r="Q42" s="6"/>
      <c r="R42" s="6"/>
      <c r="S42" s="8">
        <v>228.14</v>
      </c>
      <c r="T42" s="6"/>
      <c r="U42" s="6"/>
      <c r="V42" s="6"/>
      <c r="W42" s="8">
        <v>236.35</v>
      </c>
      <c r="X42" s="6"/>
      <c r="Y42" s="6"/>
      <c r="Z42" s="8">
        <v>195.81</v>
      </c>
      <c r="AA42" s="6"/>
      <c r="AB42" s="18"/>
    </row>
    <row r="43" spans="1:28" x14ac:dyDescent="0.4">
      <c r="A43" s="17">
        <v>41</v>
      </c>
      <c r="B43" s="6">
        <v>4368</v>
      </c>
      <c r="C43" s="7" t="s">
        <v>88</v>
      </c>
      <c r="D43" s="7" t="s">
        <v>89</v>
      </c>
      <c r="E43" s="8">
        <v>120.68</v>
      </c>
      <c r="F43" s="8">
        <v>118.60000000000001</v>
      </c>
      <c r="G43" s="8">
        <v>118.6</v>
      </c>
      <c r="H43" s="9">
        <v>160.63999999999999</v>
      </c>
      <c r="I43" s="10" t="s">
        <v>33</v>
      </c>
      <c r="J43" s="10" t="s">
        <v>33</v>
      </c>
      <c r="K43" s="6" t="s">
        <v>33</v>
      </c>
      <c r="L43" s="6" t="s">
        <v>30</v>
      </c>
      <c r="M43" s="10">
        <f>IF(COUNT(N43:AS43) &gt; 0,COUNT(N43:AS43),"")</f>
        <v>1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8">
        <v>133.87</v>
      </c>
      <c r="Y43" s="6"/>
      <c r="Z43" s="6"/>
      <c r="AA43" s="6"/>
      <c r="AB43" s="18"/>
    </row>
    <row r="44" spans="1:28" x14ac:dyDescent="0.4">
      <c r="A44" s="17">
        <v>42</v>
      </c>
      <c r="B44" s="6">
        <v>4573</v>
      </c>
      <c r="C44" s="7" t="s">
        <v>90</v>
      </c>
      <c r="D44" s="7" t="s">
        <v>91</v>
      </c>
      <c r="E44" s="8">
        <v>135.24</v>
      </c>
      <c r="F44" s="8">
        <v>133.16</v>
      </c>
      <c r="G44" s="8">
        <v>133.16</v>
      </c>
      <c r="H44" s="9">
        <v>161.80000000000001</v>
      </c>
      <c r="I44" s="10"/>
      <c r="J44" s="10"/>
      <c r="K44" s="6"/>
      <c r="L44" s="6"/>
      <c r="M44" s="10">
        <f>IF(COUNT(N44:AS44) &gt; 0,COUNT(N44:AS44),"")</f>
        <v>3</v>
      </c>
      <c r="N44" s="6"/>
      <c r="O44" s="8">
        <v>196.66</v>
      </c>
      <c r="P44" s="6"/>
      <c r="Q44" s="6"/>
      <c r="R44" s="6"/>
      <c r="S44" s="6"/>
      <c r="T44" s="8">
        <v>137</v>
      </c>
      <c r="U44" s="6"/>
      <c r="V44" s="6"/>
      <c r="W44" s="6"/>
      <c r="X44" s="8">
        <v>186.6</v>
      </c>
      <c r="Y44" s="6"/>
      <c r="Z44" s="6"/>
      <c r="AA44" s="6"/>
      <c r="AB44" s="18"/>
    </row>
    <row r="45" spans="1:28" x14ac:dyDescent="0.4">
      <c r="A45" s="17">
        <v>43</v>
      </c>
      <c r="B45" s="6">
        <v>11064</v>
      </c>
      <c r="C45" s="7" t="s">
        <v>92</v>
      </c>
      <c r="D45" s="7" t="s">
        <v>27</v>
      </c>
      <c r="E45" s="8">
        <v>78.349999999999994</v>
      </c>
      <c r="F45" s="8">
        <v>76.27</v>
      </c>
      <c r="G45" s="8">
        <v>76.27</v>
      </c>
      <c r="H45" s="9">
        <v>169.74</v>
      </c>
      <c r="I45" s="10" t="s">
        <v>33</v>
      </c>
      <c r="J45" s="10" t="s">
        <v>33</v>
      </c>
      <c r="K45" s="6"/>
      <c r="L45" s="6" t="s">
        <v>33</v>
      </c>
      <c r="M45" s="10">
        <f>IF(COUNT(N45:AS45) &gt; 0,COUNT(N45:AS45),"")</f>
        <v>1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8">
        <v>141.44999999999999</v>
      </c>
      <c r="Y45" s="6"/>
      <c r="Z45" s="6"/>
      <c r="AA45" s="6"/>
      <c r="AB45" s="18"/>
    </row>
    <row r="46" spans="1:28" x14ac:dyDescent="0.4">
      <c r="A46" s="17">
        <v>44</v>
      </c>
      <c r="B46" s="6">
        <v>13033</v>
      </c>
      <c r="C46" s="7" t="s">
        <v>93</v>
      </c>
      <c r="D46" s="7" t="s">
        <v>94</v>
      </c>
      <c r="E46" s="6"/>
      <c r="F46" s="6"/>
      <c r="G46" s="8">
        <v>170.7</v>
      </c>
      <c r="H46" s="9">
        <v>170.7</v>
      </c>
      <c r="I46" s="10" t="s">
        <v>33</v>
      </c>
      <c r="J46" s="10"/>
      <c r="K46" s="6"/>
      <c r="L46" s="6"/>
      <c r="M46" s="10">
        <f>IF(COUNT(N46:AS46) &gt; 0,COUNT(N46:AS46),"")</f>
        <v>1</v>
      </c>
      <c r="N46" s="6"/>
      <c r="O46" s="8">
        <v>142.25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18"/>
    </row>
    <row r="47" spans="1:28" x14ac:dyDescent="0.4">
      <c r="A47" s="17">
        <v>45</v>
      </c>
      <c r="B47" s="6">
        <v>12939</v>
      </c>
      <c r="C47" s="7" t="s">
        <v>95</v>
      </c>
      <c r="D47" s="7" t="s">
        <v>61</v>
      </c>
      <c r="E47" s="8">
        <v>329.53</v>
      </c>
      <c r="F47" s="8">
        <v>327.45</v>
      </c>
      <c r="G47" s="8">
        <v>235.23</v>
      </c>
      <c r="H47" s="9">
        <v>171.61</v>
      </c>
      <c r="I47" s="10" t="s">
        <v>33</v>
      </c>
      <c r="J47" s="10" t="s">
        <v>33</v>
      </c>
      <c r="K47" s="6"/>
      <c r="L47" s="6"/>
      <c r="M47" s="10">
        <f>IF(COUNT(N47:AS47) &gt; 0,COUNT(N47:AS47),"")</f>
        <v>1</v>
      </c>
      <c r="N47" s="6"/>
      <c r="O47" s="6"/>
      <c r="P47" s="6"/>
      <c r="Q47" s="6"/>
      <c r="R47" s="6"/>
      <c r="S47" s="8">
        <v>143.01</v>
      </c>
      <c r="T47" s="6"/>
      <c r="U47" s="6"/>
      <c r="V47" s="6"/>
      <c r="W47" s="6"/>
      <c r="X47" s="6"/>
      <c r="Y47" s="6"/>
      <c r="Z47" s="6"/>
      <c r="AA47" s="6"/>
      <c r="AB47" s="18"/>
    </row>
    <row r="48" spans="1:28" x14ac:dyDescent="0.4">
      <c r="A48" s="17">
        <v>46</v>
      </c>
      <c r="B48" s="6">
        <v>12105</v>
      </c>
      <c r="C48" s="7" t="s">
        <v>96</v>
      </c>
      <c r="D48" s="7" t="s">
        <v>32</v>
      </c>
      <c r="E48" s="8">
        <v>338.82</v>
      </c>
      <c r="F48" s="6" t="s">
        <v>97</v>
      </c>
      <c r="G48" s="8">
        <v>203.27</v>
      </c>
      <c r="H48" s="9">
        <v>177.96</v>
      </c>
      <c r="I48" s="10"/>
      <c r="J48" s="10" t="s">
        <v>30</v>
      </c>
      <c r="K48" s="6" t="s">
        <v>30</v>
      </c>
      <c r="L48" s="6"/>
      <c r="M48" s="10">
        <f>IF(COUNT(N48:AS48) &gt; 0,COUNT(N48:AS48),"")</f>
        <v>3</v>
      </c>
      <c r="N48" s="6"/>
      <c r="O48" s="6"/>
      <c r="P48" s="6"/>
      <c r="Q48" s="6"/>
      <c r="R48" s="8">
        <v>181.83</v>
      </c>
      <c r="S48" s="6"/>
      <c r="T48" s="8">
        <v>224.7</v>
      </c>
      <c r="U48" s="6"/>
      <c r="V48" s="6"/>
      <c r="W48" s="6"/>
      <c r="X48" s="8">
        <v>174.08</v>
      </c>
      <c r="Y48" s="6"/>
      <c r="Z48" s="6"/>
      <c r="AA48" s="6"/>
      <c r="AB48" s="18"/>
    </row>
    <row r="49" spans="1:28" x14ac:dyDescent="0.4">
      <c r="A49" s="17">
        <v>47</v>
      </c>
      <c r="B49" s="6">
        <v>4028</v>
      </c>
      <c r="C49" s="7" t="s">
        <v>98</v>
      </c>
      <c r="D49" s="7" t="s">
        <v>99</v>
      </c>
      <c r="E49" s="8">
        <v>152.82</v>
      </c>
      <c r="F49" s="8">
        <v>150.73999999999998</v>
      </c>
      <c r="G49" s="8">
        <v>150.74</v>
      </c>
      <c r="H49" s="9">
        <v>180.89</v>
      </c>
      <c r="I49" s="10" t="s">
        <v>30</v>
      </c>
      <c r="J49" s="10" t="s">
        <v>30</v>
      </c>
      <c r="K49" s="6"/>
      <c r="L49" s="6"/>
      <c r="M49" s="10" t="str">
        <f>IF(COUNT(N49:AS49) &gt; 0,COUNT(N49:AS49),"")</f>
        <v/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18"/>
    </row>
    <row r="50" spans="1:28" x14ac:dyDescent="0.4">
      <c r="A50" s="17">
        <v>48</v>
      </c>
      <c r="B50" s="6">
        <v>11413</v>
      </c>
      <c r="C50" s="7" t="s">
        <v>100</v>
      </c>
      <c r="D50" s="7" t="s">
        <v>61</v>
      </c>
      <c r="E50" s="8">
        <v>304.05</v>
      </c>
      <c r="F50" s="8">
        <v>301.97000000000003</v>
      </c>
      <c r="G50" s="8">
        <v>238.18</v>
      </c>
      <c r="H50" s="9">
        <v>185.18</v>
      </c>
      <c r="I50" s="10"/>
      <c r="J50" s="10"/>
      <c r="K50" s="6"/>
      <c r="L50" s="6"/>
      <c r="M50" s="10">
        <f>IF(COUNT(N50:AS50) &gt; 0,COUNT(N50:AS50),"")</f>
        <v>2</v>
      </c>
      <c r="N50" s="6"/>
      <c r="O50" s="6"/>
      <c r="P50" s="6"/>
      <c r="Q50" s="6"/>
      <c r="R50" s="6"/>
      <c r="S50" s="8">
        <v>174.38</v>
      </c>
      <c r="T50" s="6"/>
      <c r="U50" s="6"/>
      <c r="V50" s="6"/>
      <c r="W50" s="8">
        <v>195.97</v>
      </c>
      <c r="X50" s="6"/>
      <c r="Y50" s="6"/>
      <c r="Z50" s="6"/>
      <c r="AA50" s="6"/>
      <c r="AB50" s="18"/>
    </row>
    <row r="51" spans="1:28" x14ac:dyDescent="0.4">
      <c r="A51" s="17">
        <v>49</v>
      </c>
      <c r="B51" s="6">
        <v>12221</v>
      </c>
      <c r="C51" s="7" t="s">
        <v>101</v>
      </c>
      <c r="D51" s="7" t="s">
        <v>84</v>
      </c>
      <c r="E51" s="8">
        <v>333.69</v>
      </c>
      <c r="F51" s="8">
        <v>331.61</v>
      </c>
      <c r="G51" s="8">
        <v>331.61</v>
      </c>
      <c r="H51" s="9">
        <v>188.42</v>
      </c>
      <c r="I51" s="10"/>
      <c r="J51" s="10"/>
      <c r="K51" s="6"/>
      <c r="L51" s="6"/>
      <c r="M51" s="10">
        <f>IF(COUNT(N51:AS51) &gt; 0,COUNT(N51:AS51),"")</f>
        <v>6</v>
      </c>
      <c r="N51" s="6"/>
      <c r="O51" s="6"/>
      <c r="P51" s="6"/>
      <c r="Q51" s="6"/>
      <c r="R51" s="6"/>
      <c r="S51" s="8">
        <v>334</v>
      </c>
      <c r="T51" s="6"/>
      <c r="U51" s="6"/>
      <c r="V51" s="6"/>
      <c r="W51" s="8">
        <v>329.61</v>
      </c>
      <c r="X51" s="8">
        <v>149.03</v>
      </c>
      <c r="Y51" s="6"/>
      <c r="Z51" s="8">
        <v>310.5</v>
      </c>
      <c r="AA51" s="8">
        <v>239.29</v>
      </c>
      <c r="AB51" s="19">
        <v>227.8</v>
      </c>
    </row>
    <row r="52" spans="1:28" x14ac:dyDescent="0.4">
      <c r="A52" s="17">
        <v>50</v>
      </c>
      <c r="B52" s="6">
        <v>3308</v>
      </c>
      <c r="C52" s="7" t="s">
        <v>102</v>
      </c>
      <c r="D52" s="7" t="s">
        <v>103</v>
      </c>
      <c r="E52" s="8">
        <v>156.59</v>
      </c>
      <c r="F52" s="8">
        <v>154.51</v>
      </c>
      <c r="G52" s="8">
        <v>154.51</v>
      </c>
      <c r="H52" s="9">
        <v>190.76</v>
      </c>
      <c r="I52" s="10"/>
      <c r="J52" s="10"/>
      <c r="K52" s="6"/>
      <c r="L52" s="6"/>
      <c r="M52" s="10">
        <f>IF(COUNT(N52:AS52) &gt; 0,COUNT(N52:AS52),"")</f>
        <v>5</v>
      </c>
      <c r="N52" s="6"/>
      <c r="O52" s="8">
        <v>242.33</v>
      </c>
      <c r="P52" s="8">
        <v>233.48</v>
      </c>
      <c r="Q52" s="6"/>
      <c r="R52" s="6"/>
      <c r="S52" s="6"/>
      <c r="T52" s="6"/>
      <c r="U52" s="6"/>
      <c r="V52" s="6"/>
      <c r="W52" s="6"/>
      <c r="X52" s="8">
        <v>148.04</v>
      </c>
      <c r="Y52" s="6"/>
      <c r="Z52" s="6"/>
      <c r="AA52" s="8">
        <v>272.29000000000002</v>
      </c>
      <c r="AB52" s="19">
        <v>242.41</v>
      </c>
    </row>
    <row r="53" spans="1:28" x14ac:dyDescent="0.4">
      <c r="A53" s="17">
        <v>51</v>
      </c>
      <c r="B53" s="6">
        <v>10740</v>
      </c>
      <c r="C53" s="7" t="s">
        <v>104</v>
      </c>
      <c r="D53" s="7" t="s">
        <v>105</v>
      </c>
      <c r="E53" s="8">
        <v>162.08000000000001</v>
      </c>
      <c r="F53" s="8">
        <v>160</v>
      </c>
      <c r="G53" s="8">
        <v>160</v>
      </c>
      <c r="H53" s="9">
        <v>192</v>
      </c>
      <c r="I53" s="10" t="s">
        <v>30</v>
      </c>
      <c r="J53" s="10"/>
      <c r="K53" s="6" t="s">
        <v>30</v>
      </c>
      <c r="L53" s="6" t="s">
        <v>30</v>
      </c>
      <c r="M53" s="10" t="str">
        <f>IF(COUNT(N53:AS53) &gt; 0,COUNT(N53:AS53),"")</f>
        <v/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18"/>
    </row>
    <row r="54" spans="1:28" x14ac:dyDescent="0.4">
      <c r="A54" s="17">
        <v>52</v>
      </c>
      <c r="B54" s="6">
        <v>12364</v>
      </c>
      <c r="C54" s="7" t="s">
        <v>106</v>
      </c>
      <c r="D54" s="7" t="s">
        <v>43</v>
      </c>
      <c r="E54" s="8">
        <v>257.87</v>
      </c>
      <c r="F54" s="8">
        <v>255.79</v>
      </c>
      <c r="G54" s="8">
        <v>255.79</v>
      </c>
      <c r="H54" s="9">
        <v>194.84</v>
      </c>
      <c r="I54" s="10"/>
      <c r="J54" s="10"/>
      <c r="K54" s="6"/>
      <c r="L54" s="6"/>
      <c r="M54" s="10">
        <f>IF(COUNT(N54:AS54) &gt; 0,COUNT(N54:AS54),"")</f>
        <v>3</v>
      </c>
      <c r="N54" s="6"/>
      <c r="O54" s="6"/>
      <c r="P54" s="6"/>
      <c r="Q54" s="6"/>
      <c r="R54" s="6"/>
      <c r="S54" s="6"/>
      <c r="T54" s="6"/>
      <c r="U54" s="6"/>
      <c r="V54" s="8">
        <v>385.47</v>
      </c>
      <c r="W54" s="6"/>
      <c r="X54" s="6"/>
      <c r="Y54" s="8">
        <v>197.64</v>
      </c>
      <c r="Z54" s="6"/>
      <c r="AA54" s="6"/>
      <c r="AB54" s="19">
        <v>192.04</v>
      </c>
    </row>
    <row r="55" spans="1:28" x14ac:dyDescent="0.4">
      <c r="A55" s="17">
        <v>53</v>
      </c>
      <c r="B55" s="6">
        <v>7565</v>
      </c>
      <c r="C55" s="7" t="s">
        <v>107</v>
      </c>
      <c r="D55" s="7" t="s">
        <v>89</v>
      </c>
      <c r="E55" s="8"/>
      <c r="F55" s="6"/>
      <c r="G55" s="6"/>
      <c r="H55" s="9">
        <v>196.44</v>
      </c>
      <c r="I55" s="10" t="s">
        <v>33</v>
      </c>
      <c r="J55" s="10"/>
      <c r="K55" s="6" t="s">
        <v>30</v>
      </c>
      <c r="L55" s="6" t="s">
        <v>30</v>
      </c>
      <c r="M55" s="10">
        <f>IF(COUNT(N55:AS55) &gt; 0,COUNT(N55:AS55),"")</f>
        <v>1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8">
        <v>163.69999999999999</v>
      </c>
      <c r="Y55" s="6"/>
      <c r="Z55" s="6"/>
      <c r="AA55" s="6"/>
      <c r="AB55" s="18"/>
    </row>
    <row r="56" spans="1:28" x14ac:dyDescent="0.4">
      <c r="A56" s="17">
        <v>54</v>
      </c>
      <c r="B56" s="6">
        <v>11408</v>
      </c>
      <c r="C56" s="7" t="s">
        <v>108</v>
      </c>
      <c r="D56" s="7" t="s">
        <v>56</v>
      </c>
      <c r="E56" s="8">
        <v>131.53</v>
      </c>
      <c r="F56" s="8">
        <v>129.44999999999999</v>
      </c>
      <c r="G56" s="8">
        <v>129.44999999999999</v>
      </c>
      <c r="H56" s="9">
        <v>198.02</v>
      </c>
      <c r="I56" s="10" t="s">
        <v>33</v>
      </c>
      <c r="J56" s="10"/>
      <c r="K56" s="6"/>
      <c r="L56" s="6"/>
      <c r="M56" s="10">
        <f>IF(COUNT(N56:AS56) &gt; 0,COUNT(N56:AS56),"")</f>
        <v>1</v>
      </c>
      <c r="N56" s="8">
        <v>165.02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18"/>
    </row>
    <row r="57" spans="1:28" x14ac:dyDescent="0.4">
      <c r="A57" s="17">
        <v>55</v>
      </c>
      <c r="B57" s="6">
        <v>8104</v>
      </c>
      <c r="C57" s="7" t="s">
        <v>109</v>
      </c>
      <c r="D57" s="7" t="s">
        <v>110</v>
      </c>
      <c r="E57" s="8">
        <v>166.51</v>
      </c>
      <c r="F57" s="8">
        <v>164.42999999999998</v>
      </c>
      <c r="G57" s="8">
        <v>164.43</v>
      </c>
      <c r="H57" s="9">
        <v>200.49</v>
      </c>
      <c r="I57" s="10"/>
      <c r="J57" s="10"/>
      <c r="K57" s="6"/>
      <c r="L57" s="6" t="s">
        <v>30</v>
      </c>
      <c r="M57" s="10">
        <f>IF(COUNT(N57:AS57) &gt; 0,COUNT(N57:AS57),"")</f>
        <v>3</v>
      </c>
      <c r="N57" s="6"/>
      <c r="O57" s="6"/>
      <c r="P57" s="8">
        <v>240.19</v>
      </c>
      <c r="Q57" s="6"/>
      <c r="R57" s="6"/>
      <c r="S57" s="6"/>
      <c r="T57" s="8">
        <v>222.45</v>
      </c>
      <c r="U57" s="6"/>
      <c r="V57" s="6"/>
      <c r="W57" s="6"/>
      <c r="X57" s="8">
        <v>178.53</v>
      </c>
      <c r="Y57" s="6"/>
      <c r="Z57" s="6"/>
      <c r="AA57" s="6"/>
      <c r="AB57" s="18"/>
    </row>
    <row r="58" spans="1:28" x14ac:dyDescent="0.4">
      <c r="A58" s="17">
        <v>56</v>
      </c>
      <c r="B58" s="6">
        <v>11941</v>
      </c>
      <c r="C58" s="7" t="s">
        <v>111</v>
      </c>
      <c r="D58" s="7" t="s">
        <v>61</v>
      </c>
      <c r="E58" s="8">
        <v>259.95999999999998</v>
      </c>
      <c r="F58" s="8">
        <v>257.88</v>
      </c>
      <c r="G58" s="8">
        <v>230.99</v>
      </c>
      <c r="H58" s="9">
        <v>201</v>
      </c>
      <c r="I58" s="10"/>
      <c r="J58" s="10"/>
      <c r="K58" s="6" t="s">
        <v>33</v>
      </c>
      <c r="L58" s="6"/>
      <c r="M58" s="10">
        <f>IF(COUNT(N58:AS58) &gt; 0,COUNT(N58:AS58),"")</f>
        <v>2</v>
      </c>
      <c r="N58" s="6"/>
      <c r="O58" s="6"/>
      <c r="P58" s="6"/>
      <c r="Q58" s="6"/>
      <c r="R58" s="6"/>
      <c r="S58" s="8">
        <v>204.1</v>
      </c>
      <c r="T58" s="6"/>
      <c r="U58" s="6"/>
      <c r="V58" s="6"/>
      <c r="W58" s="8">
        <v>197.89</v>
      </c>
      <c r="X58" s="6"/>
      <c r="Y58" s="6"/>
      <c r="Z58" s="6"/>
      <c r="AA58" s="6"/>
      <c r="AB58" s="18"/>
    </row>
    <row r="59" spans="1:28" x14ac:dyDescent="0.4">
      <c r="A59" s="17">
        <v>57</v>
      </c>
      <c r="B59" s="6">
        <v>10661</v>
      </c>
      <c r="C59" s="7" t="s">
        <v>112</v>
      </c>
      <c r="D59" s="7" t="s">
        <v>43</v>
      </c>
      <c r="E59" s="8">
        <v>128.99</v>
      </c>
      <c r="F59" s="8">
        <v>126.91000000000001</v>
      </c>
      <c r="G59" s="8">
        <v>126.91</v>
      </c>
      <c r="H59" s="9">
        <v>201.28</v>
      </c>
      <c r="I59" s="10"/>
      <c r="J59" s="10"/>
      <c r="K59" s="6"/>
      <c r="L59" s="6"/>
      <c r="M59" s="10">
        <f>IF(COUNT(N59:AS59) &gt; 0,COUNT(N59:AS59),"")</f>
        <v>3</v>
      </c>
      <c r="N59" s="8">
        <v>221.65</v>
      </c>
      <c r="O59" s="8">
        <v>210.39</v>
      </c>
      <c r="P59" s="6"/>
      <c r="Q59" s="6"/>
      <c r="R59" s="6"/>
      <c r="S59" s="6"/>
      <c r="T59" s="8">
        <v>192.16</v>
      </c>
      <c r="U59" s="6"/>
      <c r="V59" s="6"/>
      <c r="W59" s="6"/>
      <c r="X59" s="6"/>
      <c r="Y59" s="6"/>
      <c r="Z59" s="6"/>
      <c r="AA59" s="6"/>
      <c r="AB59" s="18"/>
    </row>
    <row r="60" spans="1:28" x14ac:dyDescent="0.4">
      <c r="A60" s="17">
        <v>58</v>
      </c>
      <c r="B60" s="6">
        <v>12981</v>
      </c>
      <c r="C60" s="7" t="s">
        <v>113</v>
      </c>
      <c r="D60" s="7" t="s">
        <v>52</v>
      </c>
      <c r="E60" s="8">
        <v>330.14</v>
      </c>
      <c r="F60" s="8">
        <v>328.06</v>
      </c>
      <c r="G60" s="8">
        <v>313.88</v>
      </c>
      <c r="H60" s="9">
        <v>206.25</v>
      </c>
      <c r="I60" s="10"/>
      <c r="J60" s="10"/>
      <c r="K60" s="6"/>
      <c r="L60" s="6"/>
      <c r="M60" s="10">
        <f>IF(COUNT(N60:AS60) &gt; 0,COUNT(N60:AS60),"")</f>
        <v>3</v>
      </c>
      <c r="N60" s="6"/>
      <c r="O60" s="6"/>
      <c r="P60" s="6"/>
      <c r="Q60" s="6"/>
      <c r="R60" s="6"/>
      <c r="S60" s="8">
        <v>299.69</v>
      </c>
      <c r="T60" s="6"/>
      <c r="U60" s="6"/>
      <c r="V60" s="6"/>
      <c r="W60" s="6"/>
      <c r="X60" s="8">
        <v>181.66</v>
      </c>
      <c r="Y60" s="6"/>
      <c r="Z60" s="6"/>
      <c r="AA60" s="6"/>
      <c r="AB60" s="19">
        <v>230.84</v>
      </c>
    </row>
    <row r="61" spans="1:28" x14ac:dyDescent="0.4">
      <c r="A61" s="17">
        <v>59</v>
      </c>
      <c r="B61" s="6">
        <v>3988</v>
      </c>
      <c r="C61" s="7" t="s">
        <v>114</v>
      </c>
      <c r="D61" s="7" t="s">
        <v>27</v>
      </c>
      <c r="E61" s="8">
        <v>197.45</v>
      </c>
      <c r="F61" s="8">
        <v>195.36999999999998</v>
      </c>
      <c r="G61" s="8">
        <v>195.37</v>
      </c>
      <c r="H61" s="9">
        <v>208.51</v>
      </c>
      <c r="I61" s="10"/>
      <c r="J61" s="10"/>
      <c r="K61" s="6" t="s">
        <v>30</v>
      </c>
      <c r="L61" s="6"/>
      <c r="M61" s="10">
        <f>IF(COUNT(N61:AS61) &gt; 0,COUNT(N61:AS61),"")</f>
        <v>3</v>
      </c>
      <c r="N61" s="6"/>
      <c r="O61" s="6"/>
      <c r="P61" s="6"/>
      <c r="Q61" s="6"/>
      <c r="R61" s="6"/>
      <c r="S61" s="6"/>
      <c r="T61" s="8">
        <v>208.83</v>
      </c>
      <c r="U61" s="6"/>
      <c r="V61" s="6"/>
      <c r="W61" s="6"/>
      <c r="X61" s="8">
        <v>208.19</v>
      </c>
      <c r="Y61" s="6"/>
      <c r="Z61" s="6"/>
      <c r="AA61" s="8">
        <v>295.27</v>
      </c>
      <c r="AB61" s="18"/>
    </row>
    <row r="62" spans="1:28" x14ac:dyDescent="0.4">
      <c r="A62" s="17">
        <v>60</v>
      </c>
      <c r="B62" s="6">
        <v>13156</v>
      </c>
      <c r="C62" s="7" t="s">
        <v>115</v>
      </c>
      <c r="D62" s="7" t="s">
        <v>61</v>
      </c>
      <c r="E62" s="6"/>
      <c r="F62" s="6"/>
      <c r="G62" s="8">
        <v>320.14</v>
      </c>
      <c r="H62" s="9">
        <v>213.37</v>
      </c>
      <c r="I62" s="10"/>
      <c r="J62" s="10"/>
      <c r="K62" s="6"/>
      <c r="L62" s="6"/>
      <c r="M62" s="10">
        <f>IF(COUNT(N62:AS62) &gt; 0,COUNT(N62:AS62),"")</f>
        <v>5</v>
      </c>
      <c r="N62" s="6"/>
      <c r="O62" s="6"/>
      <c r="P62" s="6"/>
      <c r="Q62" s="6"/>
      <c r="R62" s="6"/>
      <c r="S62" s="8">
        <v>425.37</v>
      </c>
      <c r="T62" s="8">
        <v>214.91</v>
      </c>
      <c r="U62" s="6"/>
      <c r="V62" s="6"/>
      <c r="W62" s="6"/>
      <c r="X62" s="8">
        <v>211.82</v>
      </c>
      <c r="Y62" s="6"/>
      <c r="Z62" s="8">
        <v>331.43</v>
      </c>
      <c r="AA62" s="6"/>
      <c r="AB62" s="19">
        <v>256.66000000000003</v>
      </c>
    </row>
    <row r="63" spans="1:28" x14ac:dyDescent="0.4">
      <c r="A63" s="17">
        <v>61</v>
      </c>
      <c r="B63" s="6">
        <v>12197</v>
      </c>
      <c r="C63" s="7" t="s">
        <v>116</v>
      </c>
      <c r="D63" s="7" t="s">
        <v>27</v>
      </c>
      <c r="E63" s="8">
        <v>330.47</v>
      </c>
      <c r="F63" s="8">
        <v>328.39000000000004</v>
      </c>
      <c r="G63" s="8">
        <v>217.39</v>
      </c>
      <c r="H63" s="9">
        <v>217.39</v>
      </c>
      <c r="I63" s="10"/>
      <c r="J63" s="10" t="s">
        <v>30</v>
      </c>
      <c r="K63" s="6"/>
      <c r="L63" s="6"/>
      <c r="M63" s="10">
        <f>IF(COUNT(N63:AS63) &gt; 0,COUNT(N63:AS63),"")</f>
        <v>3</v>
      </c>
      <c r="N63" s="8">
        <v>128.82</v>
      </c>
      <c r="O63" s="6"/>
      <c r="P63" s="6"/>
      <c r="Q63" s="6"/>
      <c r="R63" s="6"/>
      <c r="S63" s="6"/>
      <c r="T63" s="6"/>
      <c r="U63" s="8">
        <v>305.95999999999998</v>
      </c>
      <c r="V63" s="8">
        <v>329.64</v>
      </c>
      <c r="W63" s="6"/>
      <c r="X63" s="6"/>
      <c r="Y63" s="6"/>
      <c r="Z63" s="6"/>
      <c r="AA63" s="6"/>
      <c r="AB63" s="18"/>
    </row>
    <row r="64" spans="1:28" x14ac:dyDescent="0.4">
      <c r="A64" s="17">
        <v>62</v>
      </c>
      <c r="B64" s="6">
        <v>3604</v>
      </c>
      <c r="C64" s="7" t="s">
        <v>117</v>
      </c>
      <c r="D64" s="7" t="s">
        <v>118</v>
      </c>
      <c r="E64" s="8">
        <v>223.64</v>
      </c>
      <c r="F64" s="8">
        <v>221.55999999999997</v>
      </c>
      <c r="G64" s="8">
        <v>202.83</v>
      </c>
      <c r="H64" s="9">
        <v>220.33</v>
      </c>
      <c r="I64" s="10"/>
      <c r="J64" s="10"/>
      <c r="K64" s="6"/>
      <c r="L64" s="6"/>
      <c r="M64" s="10">
        <f>IF(COUNT(N64:AS64) &gt; 0,COUNT(N64:AS64),"")</f>
        <v>3</v>
      </c>
      <c r="N64" s="6"/>
      <c r="O64" s="8">
        <v>256.56</v>
      </c>
      <c r="P64" s="6"/>
      <c r="Q64" s="6"/>
      <c r="R64" s="6"/>
      <c r="S64" s="6"/>
      <c r="T64" s="8">
        <v>184.09</v>
      </c>
      <c r="U64" s="6"/>
      <c r="V64" s="6"/>
      <c r="W64" s="6"/>
      <c r="X64" s="6"/>
      <c r="Y64" s="6"/>
      <c r="Z64" s="6"/>
      <c r="AA64" s="8">
        <v>257.39</v>
      </c>
      <c r="AB64" s="18"/>
    </row>
    <row r="65" spans="1:28" x14ac:dyDescent="0.4">
      <c r="A65" s="17">
        <v>63</v>
      </c>
      <c r="B65" s="6">
        <v>12194</v>
      </c>
      <c r="C65" s="7" t="s">
        <v>119</v>
      </c>
      <c r="D65" s="7" t="s">
        <v>84</v>
      </c>
      <c r="E65" s="8">
        <v>207.1</v>
      </c>
      <c r="F65" s="8">
        <v>205.01999999999998</v>
      </c>
      <c r="G65" s="8">
        <v>205.02</v>
      </c>
      <c r="H65" s="9">
        <v>220.46</v>
      </c>
      <c r="I65" s="10"/>
      <c r="J65" s="10"/>
      <c r="K65" s="6"/>
      <c r="L65" s="6" t="s">
        <v>33</v>
      </c>
      <c r="M65" s="10">
        <f>IF(COUNT(N65:AS65) &gt; 0,COUNT(N65:AS65),"")</f>
        <v>3</v>
      </c>
      <c r="N65" s="6"/>
      <c r="O65" s="6"/>
      <c r="P65" s="6"/>
      <c r="Q65" s="6"/>
      <c r="R65" s="6"/>
      <c r="S65" s="8">
        <v>210.34</v>
      </c>
      <c r="T65" s="6"/>
      <c r="U65" s="6"/>
      <c r="V65" s="6"/>
      <c r="W65" s="8">
        <v>230.58</v>
      </c>
      <c r="X65" s="6"/>
      <c r="Y65" s="6"/>
      <c r="Z65" s="8">
        <v>241.17</v>
      </c>
      <c r="AA65" s="6"/>
      <c r="AB65" s="18"/>
    </row>
    <row r="66" spans="1:28" x14ac:dyDescent="0.4">
      <c r="A66" s="17">
        <v>64</v>
      </c>
      <c r="B66" s="6">
        <v>13010</v>
      </c>
      <c r="C66" s="7" t="s">
        <v>120</v>
      </c>
      <c r="D66" s="7" t="s">
        <v>32</v>
      </c>
      <c r="E66" s="6"/>
      <c r="F66" s="6"/>
      <c r="G66" s="8">
        <v>222.26</v>
      </c>
      <c r="H66" s="9">
        <v>222.26</v>
      </c>
      <c r="I66" s="10" t="s">
        <v>33</v>
      </c>
      <c r="J66" s="10"/>
      <c r="K66" s="6"/>
      <c r="L66" s="6"/>
      <c r="M66" s="10">
        <f>IF(COUNT(N66:AS66) &gt; 0,COUNT(N66:AS66),"")</f>
        <v>1</v>
      </c>
      <c r="N66" s="6"/>
      <c r="O66" s="6"/>
      <c r="P66" s="6"/>
      <c r="Q66" s="6"/>
      <c r="R66" s="8">
        <v>185.22</v>
      </c>
      <c r="S66" s="6"/>
      <c r="T66" s="6"/>
      <c r="U66" s="6"/>
      <c r="V66" s="6"/>
      <c r="W66" s="6"/>
      <c r="X66" s="6"/>
      <c r="Y66" s="6"/>
      <c r="Z66" s="6"/>
      <c r="AA66" s="6"/>
      <c r="AB66" s="18"/>
    </row>
    <row r="67" spans="1:28" x14ac:dyDescent="0.4">
      <c r="A67" s="17">
        <v>65</v>
      </c>
      <c r="B67" s="6">
        <v>12644</v>
      </c>
      <c r="C67" s="7" t="s">
        <v>121</v>
      </c>
      <c r="D67" s="7" t="s">
        <v>122</v>
      </c>
      <c r="E67" s="8">
        <v>200.47</v>
      </c>
      <c r="F67" s="8">
        <v>198.39</v>
      </c>
      <c r="G67" s="8">
        <v>190.11</v>
      </c>
      <c r="H67" s="9">
        <v>224.51</v>
      </c>
      <c r="I67" s="10"/>
      <c r="J67" s="10"/>
      <c r="K67" s="6"/>
      <c r="L67" s="6"/>
      <c r="M67" s="10">
        <f>IF(COUNT(N67:AS67) &gt; 0,COUNT(N67:AS67),"")</f>
        <v>2</v>
      </c>
      <c r="N67" s="6"/>
      <c r="O67" s="6"/>
      <c r="P67" s="6"/>
      <c r="Q67" s="6"/>
      <c r="R67" s="8">
        <v>181.83</v>
      </c>
      <c r="S67" s="6"/>
      <c r="T67" s="6"/>
      <c r="U67" s="6"/>
      <c r="V67" s="6"/>
      <c r="W67" s="6"/>
      <c r="X67" s="6"/>
      <c r="Y67" s="6"/>
      <c r="Z67" s="6"/>
      <c r="AA67" s="8">
        <v>267.18</v>
      </c>
      <c r="AB67" s="18"/>
    </row>
    <row r="68" spans="1:28" x14ac:dyDescent="0.4">
      <c r="A68" s="17">
        <v>66</v>
      </c>
      <c r="B68" s="6">
        <v>11795</v>
      </c>
      <c r="C68" s="7" t="s">
        <v>123</v>
      </c>
      <c r="D68" s="7" t="s">
        <v>56</v>
      </c>
      <c r="E68" s="8">
        <v>368.56</v>
      </c>
      <c r="F68" s="8">
        <v>366.48</v>
      </c>
      <c r="G68" s="8">
        <v>366.48</v>
      </c>
      <c r="H68" s="9">
        <v>225.9</v>
      </c>
      <c r="I68" s="10" t="s">
        <v>33</v>
      </c>
      <c r="J68" s="10" t="s">
        <v>33</v>
      </c>
      <c r="K68" s="6"/>
      <c r="L68" s="6"/>
      <c r="M68" s="10">
        <f>IF(COUNT(N68:AS68) &gt; 0,COUNT(N68:AS68),"")</f>
        <v>1</v>
      </c>
      <c r="N68" s="6"/>
      <c r="O68" s="6"/>
      <c r="P68" s="6"/>
      <c r="Q68" s="6"/>
      <c r="R68" s="6"/>
      <c r="S68" s="6"/>
      <c r="T68" s="6"/>
      <c r="U68" s="6"/>
      <c r="V68" s="6"/>
      <c r="W68" s="6"/>
      <c r="X68" s="8">
        <v>188.25</v>
      </c>
      <c r="Y68" s="6"/>
      <c r="Z68" s="6"/>
      <c r="AA68" s="6"/>
      <c r="AB68" s="18"/>
    </row>
    <row r="69" spans="1:28" x14ac:dyDescent="0.4">
      <c r="A69" s="17">
        <v>67</v>
      </c>
      <c r="B69" s="6">
        <v>12167</v>
      </c>
      <c r="C69" s="7" t="s">
        <v>124</v>
      </c>
      <c r="D69" s="7" t="s">
        <v>125</v>
      </c>
      <c r="E69" s="8">
        <v>195.09</v>
      </c>
      <c r="F69" s="8">
        <v>193.01</v>
      </c>
      <c r="G69" s="8">
        <v>193.01</v>
      </c>
      <c r="H69" s="9">
        <v>226.8</v>
      </c>
      <c r="I69" s="10" t="s">
        <v>33</v>
      </c>
      <c r="J69" s="10"/>
      <c r="K69" s="6" t="s">
        <v>33</v>
      </c>
      <c r="L69" s="6" t="s">
        <v>33</v>
      </c>
      <c r="M69" s="10">
        <f>IF(COUNT(N69:AS69) &gt; 0,COUNT(N69:AS69),"")</f>
        <v>1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8">
        <v>189</v>
      </c>
      <c r="Z69" s="6"/>
      <c r="AA69" s="6"/>
      <c r="AB69" s="18"/>
    </row>
    <row r="70" spans="1:28" x14ac:dyDescent="0.4">
      <c r="A70" s="17">
        <v>68</v>
      </c>
      <c r="B70" s="6">
        <v>3679</v>
      </c>
      <c r="C70" s="7" t="s">
        <v>126</v>
      </c>
      <c r="D70" s="7" t="s">
        <v>127</v>
      </c>
      <c r="E70" s="8">
        <v>197.4</v>
      </c>
      <c r="F70" s="8">
        <v>195.32</v>
      </c>
      <c r="G70" s="8">
        <v>195.32</v>
      </c>
      <c r="H70" s="9">
        <v>234.38</v>
      </c>
      <c r="I70" s="10" t="s">
        <v>30</v>
      </c>
      <c r="J70" s="10" t="s">
        <v>30</v>
      </c>
      <c r="K70" s="6"/>
      <c r="L70" s="6" t="s">
        <v>30</v>
      </c>
      <c r="M70" s="10" t="str">
        <f>IF(COUNT(N70:AS70) &gt; 0,COUNT(N70:AS70),"")</f>
        <v/>
      </c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18"/>
    </row>
    <row r="71" spans="1:28" x14ac:dyDescent="0.4">
      <c r="A71" s="17">
        <v>69</v>
      </c>
      <c r="B71" s="6">
        <v>12268</v>
      </c>
      <c r="C71" s="7" t="s">
        <v>128</v>
      </c>
      <c r="D71" s="7" t="s">
        <v>61</v>
      </c>
      <c r="E71" s="8">
        <v>217.34</v>
      </c>
      <c r="F71" s="8">
        <v>215.26</v>
      </c>
      <c r="G71" s="8">
        <v>205.65</v>
      </c>
      <c r="H71" s="9">
        <v>235.24</v>
      </c>
      <c r="I71" s="10" t="s">
        <v>33</v>
      </c>
      <c r="J71" s="10"/>
      <c r="K71" s="6"/>
      <c r="L71" s="6"/>
      <c r="M71" s="10">
        <f>IF(COUNT(N71:AS71) &gt; 0,COUNT(N71:AS71),"")</f>
        <v>1</v>
      </c>
      <c r="N71" s="6"/>
      <c r="O71" s="6"/>
      <c r="P71" s="6"/>
      <c r="Q71" s="6"/>
      <c r="R71" s="6"/>
      <c r="S71" s="8">
        <v>196.03</v>
      </c>
      <c r="T71" s="6"/>
      <c r="U71" s="6"/>
      <c r="V71" s="6"/>
      <c r="W71" s="6"/>
      <c r="X71" s="6"/>
      <c r="Y71" s="6"/>
      <c r="Z71" s="6"/>
      <c r="AA71" s="6"/>
      <c r="AB71" s="18"/>
    </row>
    <row r="72" spans="1:28" x14ac:dyDescent="0.4">
      <c r="A72" s="17">
        <v>70</v>
      </c>
      <c r="B72" s="6">
        <v>12219</v>
      </c>
      <c r="C72" s="7" t="s">
        <v>129</v>
      </c>
      <c r="D72" s="7" t="s">
        <v>130</v>
      </c>
      <c r="E72" s="6"/>
      <c r="F72" s="6"/>
      <c r="G72" s="8">
        <v>387.22</v>
      </c>
      <c r="H72" s="9">
        <v>237.28</v>
      </c>
      <c r="I72" s="10"/>
      <c r="J72" s="10"/>
      <c r="K72" s="6"/>
      <c r="L72" s="6"/>
      <c r="M72" s="10">
        <f>IF(COUNT(N72:AS72) &gt; 0,COUNT(N72:AS72),"")</f>
        <v>5</v>
      </c>
      <c r="N72" s="6"/>
      <c r="O72" s="6"/>
      <c r="P72" s="6"/>
      <c r="Q72" s="6"/>
      <c r="R72" s="6"/>
      <c r="S72" s="6"/>
      <c r="T72" s="6"/>
      <c r="U72" s="8">
        <v>347.22</v>
      </c>
      <c r="V72" s="8">
        <v>369.55</v>
      </c>
      <c r="W72" s="6"/>
      <c r="X72" s="6"/>
      <c r="Y72" s="8">
        <v>267.08</v>
      </c>
      <c r="Z72" s="6"/>
      <c r="AA72" s="8">
        <v>221.63</v>
      </c>
      <c r="AB72" s="19">
        <v>252.92</v>
      </c>
    </row>
    <row r="73" spans="1:28" x14ac:dyDescent="0.4">
      <c r="A73" s="17">
        <v>71</v>
      </c>
      <c r="B73" s="6">
        <v>12813</v>
      </c>
      <c r="C73" s="7" t="s">
        <v>131</v>
      </c>
      <c r="D73" s="7" t="s">
        <v>91</v>
      </c>
      <c r="E73" s="8">
        <v>299.82</v>
      </c>
      <c r="F73" s="8">
        <v>297.74</v>
      </c>
      <c r="G73" s="8">
        <v>297.74</v>
      </c>
      <c r="H73" s="9">
        <v>242.75</v>
      </c>
      <c r="I73" s="10" t="s">
        <v>33</v>
      </c>
      <c r="J73" s="10" t="s">
        <v>33</v>
      </c>
      <c r="K73" s="6"/>
      <c r="L73" s="6"/>
      <c r="M73" s="10">
        <f>IF(COUNT(N73:AS73) &gt; 0,COUNT(N73:AS73),"")</f>
        <v>1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8">
        <v>202.75</v>
      </c>
      <c r="Y73" s="6"/>
      <c r="Z73" s="6"/>
      <c r="AA73" s="6"/>
      <c r="AB73" s="18"/>
    </row>
    <row r="74" spans="1:28" x14ac:dyDescent="0.4">
      <c r="A74" s="17">
        <v>72</v>
      </c>
      <c r="B74" s="6">
        <v>13012</v>
      </c>
      <c r="C74" s="7" t="s">
        <v>132</v>
      </c>
      <c r="D74" s="7" t="s">
        <v>133</v>
      </c>
      <c r="E74" s="6"/>
      <c r="F74" s="6"/>
      <c r="G74" s="6"/>
      <c r="H74" s="9">
        <v>243.08</v>
      </c>
      <c r="I74" s="10" t="s">
        <v>33</v>
      </c>
      <c r="J74" s="10"/>
      <c r="K74" s="6"/>
      <c r="L74" s="6"/>
      <c r="M74" s="10">
        <f>IF(COUNT(N74:AS74) &gt; 0,COUNT(N74:AS74),"")</f>
        <v>1</v>
      </c>
      <c r="N74" s="6"/>
      <c r="O74" s="6"/>
      <c r="P74" s="6"/>
      <c r="Q74" s="6"/>
      <c r="R74" s="6"/>
      <c r="S74" s="6"/>
      <c r="T74" s="6"/>
      <c r="U74" s="6"/>
      <c r="V74" s="6"/>
      <c r="W74" s="6"/>
      <c r="X74" s="8">
        <v>203.08</v>
      </c>
      <c r="Y74" s="6"/>
      <c r="Z74" s="6"/>
      <c r="AA74" s="6"/>
      <c r="AB74" s="18"/>
    </row>
    <row r="75" spans="1:28" x14ac:dyDescent="0.4">
      <c r="A75" s="17">
        <v>73</v>
      </c>
      <c r="B75" s="6">
        <v>3902</v>
      </c>
      <c r="C75" s="7" t="s">
        <v>134</v>
      </c>
      <c r="D75" s="7" t="s">
        <v>135</v>
      </c>
      <c r="E75" s="8">
        <v>188.21</v>
      </c>
      <c r="F75" s="8">
        <v>186.13</v>
      </c>
      <c r="G75" s="8">
        <v>186.13</v>
      </c>
      <c r="H75" s="9">
        <v>246.28</v>
      </c>
      <c r="I75" s="10"/>
      <c r="J75" s="10"/>
      <c r="K75" s="6"/>
      <c r="L75" s="6" t="s">
        <v>33</v>
      </c>
      <c r="M75" s="10">
        <f>IF(COUNT(N75:AS75) &gt; 0,COUNT(N75:AS75),"")</f>
        <v>2</v>
      </c>
      <c r="N75" s="6"/>
      <c r="O75" s="6"/>
      <c r="P75" s="6"/>
      <c r="Q75" s="6"/>
      <c r="R75" s="6"/>
      <c r="S75" s="6"/>
      <c r="T75" s="8">
        <v>265.58</v>
      </c>
      <c r="U75" s="6"/>
      <c r="V75" s="6"/>
      <c r="W75" s="6"/>
      <c r="X75" s="8">
        <v>226.98</v>
      </c>
      <c r="Y75" s="6"/>
      <c r="Z75" s="6"/>
      <c r="AA75" s="6"/>
      <c r="AB75" s="18"/>
    </row>
    <row r="76" spans="1:28" x14ac:dyDescent="0.4">
      <c r="A76" s="17">
        <v>74</v>
      </c>
      <c r="B76" s="6">
        <v>3075</v>
      </c>
      <c r="C76" s="7" t="s">
        <v>136</v>
      </c>
      <c r="D76" s="7" t="s">
        <v>137</v>
      </c>
      <c r="E76" s="8">
        <v>302.02</v>
      </c>
      <c r="F76" s="8">
        <v>299.94</v>
      </c>
      <c r="G76" s="8">
        <v>249.79</v>
      </c>
      <c r="H76" s="9">
        <v>249.79</v>
      </c>
      <c r="I76" s="10"/>
      <c r="J76" s="10"/>
      <c r="K76" s="6"/>
      <c r="L76" s="6"/>
      <c r="M76" s="10">
        <f>IF(COUNT(N76:AS76) &gt; 0,COUNT(N76:AS76),"")</f>
        <v>3</v>
      </c>
      <c r="N76" s="6"/>
      <c r="O76" s="6"/>
      <c r="P76" s="8">
        <v>262.57</v>
      </c>
      <c r="Q76" s="6"/>
      <c r="R76" s="6"/>
      <c r="S76" s="6"/>
      <c r="T76" s="8">
        <v>237.01</v>
      </c>
      <c r="U76" s="6"/>
      <c r="V76" s="6"/>
      <c r="W76" s="6"/>
      <c r="X76" s="8">
        <v>267.19</v>
      </c>
      <c r="Y76" s="6"/>
      <c r="Z76" s="6"/>
      <c r="AA76" s="6"/>
      <c r="AB76" s="18"/>
    </row>
    <row r="77" spans="1:28" x14ac:dyDescent="0.4">
      <c r="A77" s="17">
        <v>75</v>
      </c>
      <c r="B77" s="6">
        <v>12178</v>
      </c>
      <c r="C77" s="7" t="s">
        <v>138</v>
      </c>
      <c r="D77" s="7" t="s">
        <v>61</v>
      </c>
      <c r="E77" s="8">
        <v>372.1</v>
      </c>
      <c r="F77" s="8">
        <v>370.02000000000004</v>
      </c>
      <c r="G77" s="8">
        <v>321.45999999999998</v>
      </c>
      <c r="H77" s="9">
        <v>250.51</v>
      </c>
      <c r="I77" s="10"/>
      <c r="J77" s="10"/>
      <c r="K77" s="6"/>
      <c r="L77" s="6" t="s">
        <v>30</v>
      </c>
      <c r="M77" s="10">
        <f>IF(COUNT(N77:AS77) &gt; 0,COUNT(N77:AS77),"")</f>
        <v>4</v>
      </c>
      <c r="N77" s="6"/>
      <c r="O77" s="6"/>
      <c r="P77" s="6"/>
      <c r="Q77" s="6"/>
      <c r="R77" s="6"/>
      <c r="S77" s="8">
        <v>272.89999999999998</v>
      </c>
      <c r="T77" s="6"/>
      <c r="U77" s="6"/>
      <c r="V77" s="6"/>
      <c r="W77" s="6"/>
      <c r="X77" s="6"/>
      <c r="Y77" s="6"/>
      <c r="Z77" s="8">
        <v>335.71</v>
      </c>
      <c r="AA77" s="8">
        <v>259.3</v>
      </c>
      <c r="AB77" s="19">
        <v>241.71</v>
      </c>
    </row>
    <row r="78" spans="1:28" x14ac:dyDescent="0.4">
      <c r="A78" s="17">
        <v>76</v>
      </c>
      <c r="B78" s="6">
        <v>1775</v>
      </c>
      <c r="C78" s="7" t="s">
        <v>139</v>
      </c>
      <c r="D78" s="7" t="s">
        <v>91</v>
      </c>
      <c r="E78" s="8">
        <v>289.44</v>
      </c>
      <c r="F78" s="8">
        <v>287.36</v>
      </c>
      <c r="G78" s="8">
        <v>254.22</v>
      </c>
      <c r="H78" s="9">
        <v>254.22</v>
      </c>
      <c r="I78" s="10"/>
      <c r="J78" s="10" t="s">
        <v>33</v>
      </c>
      <c r="K78" s="6" t="s">
        <v>33</v>
      </c>
      <c r="L78" s="6" t="s">
        <v>30</v>
      </c>
      <c r="M78" s="10">
        <f>IF(COUNT(N78:AS78) &gt; 0,COUNT(N78:AS78),"")</f>
        <v>2</v>
      </c>
      <c r="N78" s="6"/>
      <c r="O78" s="8">
        <v>259.3</v>
      </c>
      <c r="P78" s="8">
        <v>249.14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18"/>
    </row>
    <row r="79" spans="1:28" x14ac:dyDescent="0.4">
      <c r="A79" s="17">
        <v>77</v>
      </c>
      <c r="B79" s="6">
        <v>12700</v>
      </c>
      <c r="C79" s="7" t="s">
        <v>140</v>
      </c>
      <c r="D79" s="7" t="s">
        <v>61</v>
      </c>
      <c r="E79" s="8">
        <v>590.85</v>
      </c>
      <c r="F79" s="8">
        <v>588.77</v>
      </c>
      <c r="G79" s="8">
        <v>309.37</v>
      </c>
      <c r="H79" s="9">
        <v>260.70999999999998</v>
      </c>
      <c r="I79" s="10"/>
      <c r="J79" s="10" t="s">
        <v>33</v>
      </c>
      <c r="K79" s="6"/>
      <c r="L79" s="6"/>
      <c r="M79" s="10">
        <f>IF(COUNT(N79:AS79) &gt; 0,COUNT(N79:AS79),"")</f>
        <v>3</v>
      </c>
      <c r="N79" s="6"/>
      <c r="O79" s="6"/>
      <c r="P79" s="6"/>
      <c r="Q79" s="6"/>
      <c r="R79" s="8">
        <v>225.84</v>
      </c>
      <c r="S79" s="8">
        <v>392.89</v>
      </c>
      <c r="T79" s="6"/>
      <c r="U79" s="6"/>
      <c r="V79" s="6"/>
      <c r="W79" s="6"/>
      <c r="X79" s="6"/>
      <c r="Y79" s="6"/>
      <c r="Z79" s="6"/>
      <c r="AA79" s="6"/>
      <c r="AB79" s="19">
        <v>295.58</v>
      </c>
    </row>
    <row r="80" spans="1:28" x14ac:dyDescent="0.4">
      <c r="A80" s="17">
        <v>78</v>
      </c>
      <c r="B80" s="6">
        <v>9666</v>
      </c>
      <c r="C80" s="7" t="s">
        <v>141</v>
      </c>
      <c r="D80" s="7" t="s">
        <v>63</v>
      </c>
      <c r="E80" s="8">
        <v>207.74</v>
      </c>
      <c r="F80" s="8">
        <v>205.66</v>
      </c>
      <c r="G80" s="8">
        <v>205.66</v>
      </c>
      <c r="H80" s="9">
        <v>262.25</v>
      </c>
      <c r="I80" s="10"/>
      <c r="J80" s="10" t="s">
        <v>30</v>
      </c>
      <c r="K80" s="6"/>
      <c r="L80" s="6" t="s">
        <v>33</v>
      </c>
      <c r="M80" s="10">
        <f>IF(COUNT(N80:AS80) &gt; 0,COUNT(N80:AS80),"")</f>
        <v>2</v>
      </c>
      <c r="N80" s="6"/>
      <c r="O80" s="6"/>
      <c r="P80" s="6"/>
      <c r="Q80" s="6"/>
      <c r="R80" s="6"/>
      <c r="S80" s="6"/>
      <c r="T80" s="6"/>
      <c r="U80" s="6"/>
      <c r="V80" s="6"/>
      <c r="W80" s="6"/>
      <c r="X80" s="8">
        <v>255.82</v>
      </c>
      <c r="Y80" s="6"/>
      <c r="Z80" s="6"/>
      <c r="AA80" s="8">
        <v>268.67</v>
      </c>
      <c r="AB80" s="18"/>
    </row>
    <row r="81" spans="1:28" x14ac:dyDescent="0.4">
      <c r="A81" s="17">
        <v>79</v>
      </c>
      <c r="B81" s="6">
        <v>12768</v>
      </c>
      <c r="C81" s="7" t="s">
        <v>142</v>
      </c>
      <c r="D81" s="7" t="s">
        <v>84</v>
      </c>
      <c r="E81" s="8">
        <v>232.67</v>
      </c>
      <c r="F81" s="8">
        <v>230.58999999999997</v>
      </c>
      <c r="G81" s="8">
        <v>230.59</v>
      </c>
      <c r="H81" s="9">
        <v>263.16000000000003</v>
      </c>
      <c r="I81" s="10"/>
      <c r="J81" s="10"/>
      <c r="K81" s="6"/>
      <c r="L81" s="6"/>
      <c r="M81" s="10">
        <f>IF(COUNT(N81:AS81) &gt; 0,COUNT(N81:AS81),"")</f>
        <v>2</v>
      </c>
      <c r="N81" s="6"/>
      <c r="O81" s="6"/>
      <c r="P81" s="6"/>
      <c r="Q81" s="6"/>
      <c r="R81" s="6"/>
      <c r="S81" s="8">
        <v>251.26</v>
      </c>
      <c r="T81" s="6"/>
      <c r="U81" s="6"/>
      <c r="V81" s="6"/>
      <c r="W81" s="8">
        <v>275.05</v>
      </c>
      <c r="X81" s="6"/>
      <c r="Y81" s="6"/>
      <c r="Z81" s="6"/>
      <c r="AA81" s="6"/>
      <c r="AB81" s="18"/>
    </row>
    <row r="82" spans="1:28" x14ac:dyDescent="0.4">
      <c r="A82" s="17">
        <v>80</v>
      </c>
      <c r="B82" s="6">
        <v>2336</v>
      </c>
      <c r="C82" s="7" t="s">
        <v>143</v>
      </c>
      <c r="D82" s="7" t="s">
        <v>144</v>
      </c>
      <c r="E82" s="8">
        <v>250</v>
      </c>
      <c r="F82" s="8">
        <v>247.92</v>
      </c>
      <c r="G82" s="8">
        <v>247.92</v>
      </c>
      <c r="H82" s="9">
        <v>268.56</v>
      </c>
      <c r="I82" s="10"/>
      <c r="J82" s="10"/>
      <c r="K82" s="6"/>
      <c r="L82" s="6" t="s">
        <v>30</v>
      </c>
      <c r="M82" s="10">
        <f>IF(COUNT(N82:AS82) &gt; 0,COUNT(N82:AS82),"")</f>
        <v>2</v>
      </c>
      <c r="N82" s="6"/>
      <c r="O82" s="6"/>
      <c r="P82" s="6"/>
      <c r="Q82" s="6"/>
      <c r="R82" s="6"/>
      <c r="S82" s="6"/>
      <c r="T82" s="8">
        <v>301.56</v>
      </c>
      <c r="U82" s="6"/>
      <c r="V82" s="6"/>
      <c r="W82" s="6"/>
      <c r="X82" s="8">
        <v>235.55</v>
      </c>
      <c r="Y82" s="6"/>
      <c r="Z82" s="6"/>
      <c r="AA82" s="6"/>
      <c r="AB82" s="18"/>
    </row>
    <row r="83" spans="1:28" x14ac:dyDescent="0.4">
      <c r="A83" s="17">
        <v>81</v>
      </c>
      <c r="B83" s="6">
        <v>12281</v>
      </c>
      <c r="C83" s="7" t="s">
        <v>145</v>
      </c>
      <c r="D83" s="7" t="s">
        <v>32</v>
      </c>
      <c r="E83" s="8">
        <v>234.71</v>
      </c>
      <c r="F83" s="8">
        <v>232.63</v>
      </c>
      <c r="G83" s="8">
        <v>232.63</v>
      </c>
      <c r="H83" s="9">
        <v>272.63</v>
      </c>
      <c r="I83" s="10" t="s">
        <v>30</v>
      </c>
      <c r="J83" s="10" t="s">
        <v>30</v>
      </c>
      <c r="K83" s="6"/>
      <c r="L83" s="6" t="s">
        <v>33</v>
      </c>
      <c r="M83" s="10" t="str">
        <f>IF(COUNT(N83:AS83) &gt; 0,COUNT(N83:AS83),"")</f>
        <v/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18"/>
    </row>
    <row r="84" spans="1:28" x14ac:dyDescent="0.4">
      <c r="A84" s="17">
        <v>82</v>
      </c>
      <c r="B84" s="6">
        <v>1303</v>
      </c>
      <c r="C84" s="7" t="s">
        <v>146</v>
      </c>
      <c r="D84" s="7" t="s">
        <v>69</v>
      </c>
      <c r="E84" s="8">
        <v>220</v>
      </c>
      <c r="F84" s="8">
        <v>217.92</v>
      </c>
      <c r="G84" s="8">
        <v>217.92</v>
      </c>
      <c r="H84" s="9">
        <v>272.95</v>
      </c>
      <c r="I84" s="10"/>
      <c r="J84" s="10"/>
      <c r="K84" s="6"/>
      <c r="L84" s="6"/>
      <c r="M84" s="10">
        <f>IF(COUNT(N84:AS84) &gt; 0,COUNT(N84:AS84),"")</f>
        <v>3</v>
      </c>
      <c r="N84" s="6"/>
      <c r="O84" s="8">
        <v>281.51</v>
      </c>
      <c r="P84" s="8">
        <v>292.89999999999998</v>
      </c>
      <c r="Q84" s="6"/>
      <c r="R84" s="6"/>
      <c r="S84" s="6"/>
      <c r="T84" s="8">
        <v>264.39</v>
      </c>
      <c r="U84" s="6"/>
      <c r="V84" s="6"/>
      <c r="W84" s="6"/>
      <c r="X84" s="6"/>
      <c r="Y84" s="6"/>
      <c r="Z84" s="6"/>
      <c r="AA84" s="6"/>
      <c r="AB84" s="18"/>
    </row>
    <row r="85" spans="1:28" x14ac:dyDescent="0.4">
      <c r="A85" s="17">
        <v>83</v>
      </c>
      <c r="B85" s="6">
        <v>12839</v>
      </c>
      <c r="C85" s="7" t="s">
        <v>147</v>
      </c>
      <c r="D85" s="7" t="s">
        <v>148</v>
      </c>
      <c r="E85" s="8">
        <v>270.52</v>
      </c>
      <c r="F85" s="8">
        <v>268.44</v>
      </c>
      <c r="G85" s="8">
        <v>268.44</v>
      </c>
      <c r="H85" s="9">
        <v>273.02</v>
      </c>
      <c r="I85" s="10"/>
      <c r="J85" s="10"/>
      <c r="K85" s="6"/>
      <c r="L85" s="6"/>
      <c r="M85" s="10">
        <f>IF(COUNT(N85:AS85) &gt; 0,COUNT(N85:AS85),"")</f>
        <v>3</v>
      </c>
      <c r="N85" s="6"/>
      <c r="O85" s="6"/>
      <c r="P85" s="6"/>
      <c r="Q85" s="6"/>
      <c r="R85" s="6"/>
      <c r="S85" s="6"/>
      <c r="T85" s="6"/>
      <c r="U85" s="8">
        <v>297.45999999999998</v>
      </c>
      <c r="V85" s="8">
        <v>359.81</v>
      </c>
      <c r="W85" s="6"/>
      <c r="X85" s="6"/>
      <c r="Y85" s="8">
        <v>248.57</v>
      </c>
      <c r="Z85" s="6"/>
      <c r="AA85" s="6"/>
      <c r="AB85" s="18"/>
    </row>
    <row r="86" spans="1:28" x14ac:dyDescent="0.4">
      <c r="A86" s="17">
        <v>84</v>
      </c>
      <c r="B86" s="6">
        <v>5448</v>
      </c>
      <c r="C86" s="7" t="s">
        <v>149</v>
      </c>
      <c r="D86" s="7" t="s">
        <v>150</v>
      </c>
      <c r="E86" s="8">
        <v>286.08</v>
      </c>
      <c r="F86" s="8">
        <v>284</v>
      </c>
      <c r="G86" s="8">
        <v>274.42</v>
      </c>
      <c r="H86" s="9">
        <v>274.42</v>
      </c>
      <c r="I86" s="10"/>
      <c r="J86" s="10"/>
      <c r="K86" s="6" t="s">
        <v>33</v>
      </c>
      <c r="L86" s="6" t="s">
        <v>33</v>
      </c>
      <c r="M86" s="10">
        <f>IF(COUNT(N86:AS86) &gt; 0,COUNT(N86:AS86),"")</f>
        <v>2</v>
      </c>
      <c r="N86" s="6"/>
      <c r="O86" s="8">
        <v>270.02999999999997</v>
      </c>
      <c r="P86" s="6"/>
      <c r="Q86" s="6"/>
      <c r="R86" s="6"/>
      <c r="S86" s="6"/>
      <c r="T86" s="8">
        <v>278.81</v>
      </c>
      <c r="U86" s="6"/>
      <c r="V86" s="6"/>
      <c r="W86" s="6"/>
      <c r="X86" s="6"/>
      <c r="Y86" s="6"/>
      <c r="Z86" s="6"/>
      <c r="AA86" s="6"/>
      <c r="AB86" s="18"/>
    </row>
    <row r="87" spans="1:28" x14ac:dyDescent="0.4">
      <c r="A87" s="17">
        <v>85</v>
      </c>
      <c r="B87" s="6">
        <v>12747</v>
      </c>
      <c r="C87" s="7" t="s">
        <v>151</v>
      </c>
      <c r="D87" s="7" t="s">
        <v>61</v>
      </c>
      <c r="E87" s="8">
        <v>383.18</v>
      </c>
      <c r="F87" s="8">
        <v>381.1</v>
      </c>
      <c r="G87" s="8">
        <v>331.77</v>
      </c>
      <c r="H87" s="9">
        <v>278.51</v>
      </c>
      <c r="I87" s="10"/>
      <c r="J87" s="10"/>
      <c r="K87" s="6" t="s">
        <v>33</v>
      </c>
      <c r="L87" s="6"/>
      <c r="M87" s="10">
        <f>IF(COUNT(N87:AS87) &gt; 0,COUNT(N87:AS87),"")</f>
        <v>2</v>
      </c>
      <c r="N87" s="6"/>
      <c r="O87" s="6"/>
      <c r="P87" s="6"/>
      <c r="Q87" s="6"/>
      <c r="R87" s="6"/>
      <c r="S87" s="8">
        <v>282.44</v>
      </c>
      <c r="T87" s="6"/>
      <c r="U87" s="6"/>
      <c r="V87" s="6"/>
      <c r="W87" s="8">
        <v>274.57</v>
      </c>
      <c r="X87" s="6"/>
      <c r="Y87" s="6"/>
      <c r="Z87" s="6"/>
      <c r="AA87" s="6"/>
      <c r="AB87" s="18"/>
    </row>
    <row r="88" spans="1:28" x14ac:dyDescent="0.4">
      <c r="A88" s="17">
        <v>86</v>
      </c>
      <c r="B88" s="6">
        <v>12472</v>
      </c>
      <c r="C88" s="7" t="s">
        <v>152</v>
      </c>
      <c r="D88" s="7" t="s">
        <v>56</v>
      </c>
      <c r="E88" s="8">
        <v>245.64</v>
      </c>
      <c r="F88" s="8">
        <v>243.55999999999997</v>
      </c>
      <c r="G88" s="8">
        <v>183.2</v>
      </c>
      <c r="H88" s="9">
        <v>280.16000000000003</v>
      </c>
      <c r="I88" s="10"/>
      <c r="J88" s="10"/>
      <c r="K88" s="6"/>
      <c r="L88" s="6" t="s">
        <v>33</v>
      </c>
      <c r="M88" s="10">
        <f>IF(COUNT(N88:AS88) &gt; 0,COUNT(N88:AS88),"")</f>
        <v>2</v>
      </c>
      <c r="N88" s="8">
        <v>437.48</v>
      </c>
      <c r="O88" s="6"/>
      <c r="P88" s="6"/>
      <c r="Q88" s="6"/>
      <c r="R88" s="8">
        <v>122.83</v>
      </c>
      <c r="S88" s="6"/>
      <c r="T88" s="6"/>
      <c r="U88" s="6"/>
      <c r="V88" s="6"/>
      <c r="W88" s="6"/>
      <c r="X88" s="6"/>
      <c r="Y88" s="6"/>
      <c r="Z88" s="6"/>
      <c r="AA88" s="6"/>
      <c r="AB88" s="18"/>
    </row>
    <row r="89" spans="1:28" x14ac:dyDescent="0.4">
      <c r="A89" s="17">
        <v>87</v>
      </c>
      <c r="B89" s="6">
        <v>10713</v>
      </c>
      <c r="C89" s="7" t="s">
        <v>153</v>
      </c>
      <c r="D89" s="7" t="s">
        <v>154</v>
      </c>
      <c r="E89" s="8">
        <v>244.7</v>
      </c>
      <c r="F89" s="8">
        <v>242.61999999999998</v>
      </c>
      <c r="G89" s="8">
        <v>242.62</v>
      </c>
      <c r="H89" s="9">
        <v>282.62</v>
      </c>
      <c r="I89" s="10" t="s">
        <v>30</v>
      </c>
      <c r="J89" s="10" t="s">
        <v>33</v>
      </c>
      <c r="K89" s="6" t="s">
        <v>33</v>
      </c>
      <c r="L89" s="6"/>
      <c r="M89" s="10" t="str">
        <f>IF(COUNT(N89:AS89) &gt; 0,COUNT(N89:AS89),"")</f>
        <v/>
      </c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18"/>
    </row>
    <row r="90" spans="1:28" x14ac:dyDescent="0.4">
      <c r="A90" s="17">
        <v>88</v>
      </c>
      <c r="B90" s="6">
        <v>12405</v>
      </c>
      <c r="C90" s="7" t="s">
        <v>155</v>
      </c>
      <c r="D90" s="7" t="s">
        <v>156</v>
      </c>
      <c r="E90" s="8">
        <v>283.33</v>
      </c>
      <c r="F90" s="8">
        <v>281.25</v>
      </c>
      <c r="G90" s="8">
        <v>263.63</v>
      </c>
      <c r="H90" s="9">
        <v>286</v>
      </c>
      <c r="I90" s="10" t="s">
        <v>33</v>
      </c>
      <c r="J90" s="10" t="s">
        <v>33</v>
      </c>
      <c r="K90" s="6" t="s">
        <v>33</v>
      </c>
      <c r="L90" s="6"/>
      <c r="M90" s="10">
        <f>IF(COUNT(N90:AS90) &gt; 0,COUNT(N90:AS90),"")</f>
        <v>1</v>
      </c>
      <c r="N90" s="6"/>
      <c r="O90" s="6"/>
      <c r="P90" s="6"/>
      <c r="Q90" s="6"/>
      <c r="R90" s="6"/>
      <c r="S90" s="6"/>
      <c r="T90" s="8">
        <v>246</v>
      </c>
      <c r="U90" s="6"/>
      <c r="V90" s="6"/>
      <c r="W90" s="6"/>
      <c r="X90" s="6"/>
      <c r="Y90" s="6"/>
      <c r="Z90" s="6"/>
      <c r="AA90" s="6"/>
      <c r="AB90" s="18"/>
    </row>
    <row r="91" spans="1:28" x14ac:dyDescent="0.4">
      <c r="A91" s="17">
        <v>89</v>
      </c>
      <c r="B91" s="6">
        <v>6869</v>
      </c>
      <c r="C91" s="7" t="s">
        <v>157</v>
      </c>
      <c r="D91" s="7" t="s">
        <v>158</v>
      </c>
      <c r="E91" s="8">
        <v>251.13</v>
      </c>
      <c r="F91" s="8">
        <v>249.04999999999998</v>
      </c>
      <c r="G91" s="8">
        <v>249.05</v>
      </c>
      <c r="H91" s="9">
        <v>289.05</v>
      </c>
      <c r="I91" s="10" t="s">
        <v>30</v>
      </c>
      <c r="J91" s="10" t="s">
        <v>30</v>
      </c>
      <c r="K91" s="6" t="s">
        <v>33</v>
      </c>
      <c r="L91" s="6" t="s">
        <v>30</v>
      </c>
      <c r="M91" s="10" t="str">
        <f>IF(COUNT(N91:AS91) &gt; 0,COUNT(N91:AS91),"")</f>
        <v/>
      </c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18"/>
    </row>
    <row r="92" spans="1:28" x14ac:dyDescent="0.4">
      <c r="A92" s="17">
        <v>90</v>
      </c>
      <c r="B92" s="6">
        <v>11638</v>
      </c>
      <c r="C92" s="7" t="s">
        <v>159</v>
      </c>
      <c r="D92" s="7" t="s">
        <v>32</v>
      </c>
      <c r="E92" s="8">
        <v>253.98</v>
      </c>
      <c r="F92" s="8">
        <v>251.89999999999998</v>
      </c>
      <c r="G92" s="8">
        <v>251.9</v>
      </c>
      <c r="H92" s="9">
        <v>291.89999999999998</v>
      </c>
      <c r="I92" s="10" t="s">
        <v>30</v>
      </c>
      <c r="J92" s="10" t="s">
        <v>30</v>
      </c>
      <c r="K92" s="6" t="s">
        <v>33</v>
      </c>
      <c r="L92" s="6" t="s">
        <v>33</v>
      </c>
      <c r="M92" s="10" t="str">
        <f>IF(COUNT(N92:AS92) &gt; 0,COUNT(N92:AS92),"")</f>
        <v/>
      </c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18"/>
    </row>
    <row r="93" spans="1:28" x14ac:dyDescent="0.4">
      <c r="A93" s="17">
        <v>91</v>
      </c>
      <c r="B93" s="6">
        <v>12077</v>
      </c>
      <c r="C93" s="7" t="s">
        <v>160</v>
      </c>
      <c r="D93" s="7" t="s">
        <v>43</v>
      </c>
      <c r="E93" s="8">
        <v>271.89999999999998</v>
      </c>
      <c r="F93" s="8">
        <v>269.82</v>
      </c>
      <c r="G93" s="8">
        <v>269.82</v>
      </c>
      <c r="H93" s="9">
        <v>292.42</v>
      </c>
      <c r="I93" s="10"/>
      <c r="J93" s="10"/>
      <c r="K93" s="6"/>
      <c r="L93" s="6" t="s">
        <v>30</v>
      </c>
      <c r="M93" s="10">
        <f>IF(COUNT(N93:AS93) &gt; 0,COUNT(N93:AS93),"")</f>
        <v>3</v>
      </c>
      <c r="N93" s="6"/>
      <c r="O93" s="6"/>
      <c r="P93" s="6"/>
      <c r="Q93" s="6"/>
      <c r="R93" s="6"/>
      <c r="S93" s="6"/>
      <c r="T93" s="6"/>
      <c r="U93" s="8">
        <v>286.12</v>
      </c>
      <c r="V93" s="8">
        <v>314.19</v>
      </c>
      <c r="W93" s="6"/>
      <c r="X93" s="6"/>
      <c r="Y93" s="8">
        <v>298.72000000000003</v>
      </c>
      <c r="Z93" s="6"/>
      <c r="AA93" s="6"/>
      <c r="AB93" s="18"/>
    </row>
    <row r="94" spans="1:28" x14ac:dyDescent="0.4">
      <c r="A94" s="17">
        <v>92</v>
      </c>
      <c r="B94" s="6">
        <v>9813</v>
      </c>
      <c r="C94" s="7" t="s">
        <v>161</v>
      </c>
      <c r="D94" s="7" t="s">
        <v>162</v>
      </c>
      <c r="E94" s="8">
        <v>327.85</v>
      </c>
      <c r="F94" s="8">
        <v>325.77000000000004</v>
      </c>
      <c r="G94" s="8">
        <v>323.64</v>
      </c>
      <c r="H94" s="9">
        <v>295.45</v>
      </c>
      <c r="I94" s="10"/>
      <c r="J94" s="10" t="s">
        <v>30</v>
      </c>
      <c r="K94" s="6"/>
      <c r="L94" s="6"/>
      <c r="M94" s="10">
        <f>IF(COUNT(N94:AS94) &gt; 0,COUNT(N94:AS94),"")</f>
        <v>3</v>
      </c>
      <c r="N94" s="6"/>
      <c r="O94" s="8">
        <v>334.17</v>
      </c>
      <c r="P94" s="8">
        <v>321.5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19">
        <v>269.39999999999998</v>
      </c>
    </row>
    <row r="95" spans="1:28" x14ac:dyDescent="0.4">
      <c r="A95" s="17">
        <v>93</v>
      </c>
      <c r="B95" s="6">
        <v>12269</v>
      </c>
      <c r="C95" s="7" t="s">
        <v>163</v>
      </c>
      <c r="D95" s="7" t="s">
        <v>43</v>
      </c>
      <c r="E95" s="8">
        <v>291.37</v>
      </c>
      <c r="F95" s="8">
        <v>289.29000000000002</v>
      </c>
      <c r="G95" s="8">
        <v>287.79000000000002</v>
      </c>
      <c r="H95" s="9">
        <v>299.41000000000003</v>
      </c>
      <c r="I95" s="10"/>
      <c r="J95" s="10" t="s">
        <v>30</v>
      </c>
      <c r="K95" s="6"/>
      <c r="L95" s="6" t="s">
        <v>33</v>
      </c>
      <c r="M95" s="10">
        <f>IF(COUNT(N95:AS95) &gt; 0,COUNT(N95:AS95),"")</f>
        <v>2</v>
      </c>
      <c r="N95" s="6"/>
      <c r="O95" s="6"/>
      <c r="P95" s="6"/>
      <c r="Q95" s="6"/>
      <c r="R95" s="6"/>
      <c r="S95" s="6"/>
      <c r="T95" s="6"/>
      <c r="U95" s="8">
        <v>286.27999999999997</v>
      </c>
      <c r="V95" s="8">
        <v>312.52999999999997</v>
      </c>
      <c r="W95" s="6"/>
      <c r="X95" s="6"/>
      <c r="Y95" s="6"/>
      <c r="Z95" s="6"/>
      <c r="AA95" s="6"/>
      <c r="AB95" s="18"/>
    </row>
    <row r="96" spans="1:28" x14ac:dyDescent="0.4">
      <c r="A96" s="17">
        <v>94</v>
      </c>
      <c r="B96" s="6">
        <v>12277</v>
      </c>
      <c r="C96" s="7" t="s">
        <v>164</v>
      </c>
      <c r="D96" s="7" t="s">
        <v>32</v>
      </c>
      <c r="E96" s="8">
        <v>380.66</v>
      </c>
      <c r="F96" s="8">
        <v>378.58000000000004</v>
      </c>
      <c r="G96" s="8">
        <v>302.69</v>
      </c>
      <c r="H96" s="9">
        <v>302.69</v>
      </c>
      <c r="I96" s="10"/>
      <c r="J96" s="10" t="s">
        <v>33</v>
      </c>
      <c r="K96" s="6"/>
      <c r="L96" s="6" t="s">
        <v>33</v>
      </c>
      <c r="M96" s="10">
        <f>IF(COUNT(N96:AS96) &gt; 0,COUNT(N96:AS96),"")</f>
        <v>2</v>
      </c>
      <c r="N96" s="6"/>
      <c r="O96" s="8">
        <v>331.18</v>
      </c>
      <c r="P96" s="6"/>
      <c r="Q96" s="6"/>
      <c r="R96" s="8">
        <v>274.2</v>
      </c>
      <c r="S96" s="6"/>
      <c r="T96" s="6"/>
      <c r="U96" s="6"/>
      <c r="V96" s="6"/>
      <c r="W96" s="6"/>
      <c r="X96" s="6"/>
      <c r="Y96" s="6"/>
      <c r="Z96" s="6"/>
      <c r="AA96" s="6"/>
      <c r="AB96" s="18"/>
    </row>
    <row r="97" spans="1:28" x14ac:dyDescent="0.4">
      <c r="A97" s="17">
        <v>95</v>
      </c>
      <c r="B97" s="6">
        <v>6972</v>
      </c>
      <c r="C97" s="7" t="s">
        <v>165</v>
      </c>
      <c r="D97" s="7" t="s">
        <v>135</v>
      </c>
      <c r="E97" s="8">
        <v>290.43</v>
      </c>
      <c r="F97" s="8">
        <v>288.35000000000002</v>
      </c>
      <c r="G97" s="8">
        <v>288.35000000000002</v>
      </c>
      <c r="H97" s="9">
        <v>303.57</v>
      </c>
      <c r="I97" s="10"/>
      <c r="J97" s="10" t="s">
        <v>33</v>
      </c>
      <c r="K97" s="6"/>
      <c r="L97" s="6"/>
      <c r="M97" s="10">
        <f>IF(COUNT(N97:AS97) &gt; 0,COUNT(N97:AS97),"")</f>
        <v>2</v>
      </c>
      <c r="N97" s="6"/>
      <c r="O97" s="6"/>
      <c r="P97" s="6"/>
      <c r="Q97" s="6"/>
      <c r="R97" s="6"/>
      <c r="S97" s="6"/>
      <c r="T97" s="6"/>
      <c r="U97" s="6"/>
      <c r="V97" s="6"/>
      <c r="W97" s="6"/>
      <c r="X97" s="8">
        <v>292.07</v>
      </c>
      <c r="Y97" s="6"/>
      <c r="Z97" s="6"/>
      <c r="AA97" s="8">
        <v>315.07</v>
      </c>
      <c r="AB97" s="18"/>
    </row>
    <row r="98" spans="1:28" x14ac:dyDescent="0.4">
      <c r="A98" s="17">
        <v>96</v>
      </c>
      <c r="B98" s="6">
        <v>3875</v>
      </c>
      <c r="C98" s="7" t="s">
        <v>166</v>
      </c>
      <c r="D98" s="7" t="s">
        <v>167</v>
      </c>
      <c r="E98" s="8">
        <v>270.97000000000003</v>
      </c>
      <c r="F98" s="8">
        <v>268.89000000000004</v>
      </c>
      <c r="G98" s="8">
        <v>268.89</v>
      </c>
      <c r="H98" s="9">
        <v>308.89</v>
      </c>
      <c r="I98" s="10" t="s">
        <v>30</v>
      </c>
      <c r="J98" s="10" t="s">
        <v>33</v>
      </c>
      <c r="K98" s="6" t="s">
        <v>33</v>
      </c>
      <c r="L98" s="6" t="s">
        <v>30</v>
      </c>
      <c r="M98" s="10" t="str">
        <f>IF(COUNT(N98:AS98) &gt; 0,COUNT(N98:AS98),"")</f>
        <v/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18"/>
    </row>
    <row r="99" spans="1:28" x14ac:dyDescent="0.4">
      <c r="A99" s="17">
        <v>97</v>
      </c>
      <c r="B99" s="6">
        <v>12589</v>
      </c>
      <c r="C99" s="7" t="s">
        <v>168</v>
      </c>
      <c r="D99" s="7" t="s">
        <v>84</v>
      </c>
      <c r="E99" s="8">
        <v>465.67</v>
      </c>
      <c r="F99" s="8">
        <v>463.59000000000003</v>
      </c>
      <c r="G99" s="8">
        <v>415.4</v>
      </c>
      <c r="H99" s="9">
        <v>310.42</v>
      </c>
      <c r="I99" s="10"/>
      <c r="J99" s="10" t="s">
        <v>30</v>
      </c>
      <c r="K99" s="6" t="s">
        <v>33</v>
      </c>
      <c r="L99" s="6"/>
      <c r="M99" s="10">
        <f>IF(COUNT(N99:AS99) &gt; 0,COUNT(N99:AS99),"")</f>
        <v>3</v>
      </c>
      <c r="N99" s="6"/>
      <c r="O99" s="6"/>
      <c r="P99" s="6"/>
      <c r="Q99" s="6"/>
      <c r="R99" s="6"/>
      <c r="S99" s="8">
        <v>367.21</v>
      </c>
      <c r="T99" s="6"/>
      <c r="U99" s="6"/>
      <c r="V99" s="6"/>
      <c r="W99" s="6"/>
      <c r="X99" s="6"/>
      <c r="Y99" s="6"/>
      <c r="Z99" s="8">
        <v>376.55</v>
      </c>
      <c r="AA99" s="6"/>
      <c r="AB99" s="19">
        <v>253.62</v>
      </c>
    </row>
    <row r="100" spans="1:28" x14ac:dyDescent="0.4">
      <c r="A100" s="17">
        <v>98</v>
      </c>
      <c r="B100" s="6">
        <v>12020</v>
      </c>
      <c r="C100" s="7" t="s">
        <v>169</v>
      </c>
      <c r="D100" s="7" t="s">
        <v>32</v>
      </c>
      <c r="E100" s="8">
        <v>360.67</v>
      </c>
      <c r="F100" s="8">
        <v>358.59000000000003</v>
      </c>
      <c r="G100" s="8">
        <v>358.59</v>
      </c>
      <c r="H100" s="9">
        <v>311.39</v>
      </c>
      <c r="I100" s="10" t="s">
        <v>33</v>
      </c>
      <c r="J100" s="10" t="s">
        <v>30</v>
      </c>
      <c r="K100" s="6"/>
      <c r="L100" s="6"/>
      <c r="M100" s="10">
        <f>IF(COUNT(N100:AS100) &gt; 0,COUNT(N100:AS100),"")</f>
        <v>1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19">
        <v>271.39</v>
      </c>
    </row>
    <row r="101" spans="1:28" x14ac:dyDescent="0.4">
      <c r="A101" s="17">
        <v>99</v>
      </c>
      <c r="B101" s="6">
        <v>12729</v>
      </c>
      <c r="C101" s="7" t="s">
        <v>170</v>
      </c>
      <c r="D101" s="7" t="s">
        <v>61</v>
      </c>
      <c r="E101" s="8">
        <v>423.16</v>
      </c>
      <c r="F101" s="8">
        <v>421.08000000000004</v>
      </c>
      <c r="G101" s="8">
        <v>421.08</v>
      </c>
      <c r="H101" s="9">
        <v>312.61</v>
      </c>
      <c r="I101" s="10"/>
      <c r="J101" s="10" t="s">
        <v>33</v>
      </c>
      <c r="K101" s="6" t="s">
        <v>33</v>
      </c>
      <c r="L101" s="6"/>
      <c r="M101" s="10">
        <f>IF(COUNT(N101:AS101) &gt; 0,COUNT(N101:AS101),"")</f>
        <v>4</v>
      </c>
      <c r="N101" s="6"/>
      <c r="O101" s="6"/>
      <c r="P101" s="6"/>
      <c r="Q101" s="6"/>
      <c r="R101" s="6"/>
      <c r="S101" s="8">
        <v>433.62</v>
      </c>
      <c r="T101" s="6"/>
      <c r="U101" s="6"/>
      <c r="V101" s="6"/>
      <c r="W101" s="8">
        <v>439.46</v>
      </c>
      <c r="X101" s="6"/>
      <c r="Y101" s="6"/>
      <c r="Z101" s="8">
        <v>326.83999999999997</v>
      </c>
      <c r="AA101" s="6"/>
      <c r="AB101" s="19">
        <v>298.38</v>
      </c>
    </row>
    <row r="102" spans="1:28" x14ac:dyDescent="0.4">
      <c r="A102" s="17">
        <v>100</v>
      </c>
      <c r="B102" s="6">
        <v>11028</v>
      </c>
      <c r="C102" s="7" t="s">
        <v>171</v>
      </c>
      <c r="D102" s="7" t="s">
        <v>52</v>
      </c>
      <c r="E102" s="8">
        <v>275.16000000000003</v>
      </c>
      <c r="F102" s="8">
        <v>273.08000000000004</v>
      </c>
      <c r="G102" s="8">
        <v>273.08</v>
      </c>
      <c r="H102" s="9">
        <v>313.08</v>
      </c>
      <c r="I102" s="10" t="s">
        <v>30</v>
      </c>
      <c r="J102" s="10"/>
      <c r="K102" s="6"/>
      <c r="L102" s="6"/>
      <c r="M102" s="10" t="str">
        <f>IF(COUNT(N102:AS102) &gt; 0,COUNT(N102:AS102),"")</f>
        <v/>
      </c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18"/>
    </row>
    <row r="103" spans="1:28" x14ac:dyDescent="0.4">
      <c r="A103" s="17">
        <v>101</v>
      </c>
      <c r="B103" s="6">
        <v>2717</v>
      </c>
      <c r="C103" s="7" t="s">
        <v>172</v>
      </c>
      <c r="D103" s="7" t="s">
        <v>173</v>
      </c>
      <c r="E103" s="8">
        <v>277.95999999999998</v>
      </c>
      <c r="F103" s="8">
        <v>275.88</v>
      </c>
      <c r="G103" s="8">
        <v>275.88</v>
      </c>
      <c r="H103" s="9">
        <v>315.88</v>
      </c>
      <c r="I103" s="10" t="s">
        <v>30</v>
      </c>
      <c r="J103" s="10" t="s">
        <v>30</v>
      </c>
      <c r="K103" s="6" t="s">
        <v>33</v>
      </c>
      <c r="L103" s="6"/>
      <c r="M103" s="10" t="str">
        <f>IF(COUNT(N103:AS103) &gt; 0,COUNT(N103:AS103),"")</f>
        <v/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18"/>
    </row>
    <row r="104" spans="1:28" x14ac:dyDescent="0.4">
      <c r="A104" s="17">
        <v>102</v>
      </c>
      <c r="B104" s="6">
        <v>12673</v>
      </c>
      <c r="C104" s="7" t="s">
        <v>174</v>
      </c>
      <c r="D104" s="7" t="s">
        <v>61</v>
      </c>
      <c r="E104" s="8">
        <v>592.85</v>
      </c>
      <c r="F104" s="8">
        <v>590.77</v>
      </c>
      <c r="G104" s="8">
        <v>371.73</v>
      </c>
      <c r="H104" s="9">
        <v>318.60000000000002</v>
      </c>
      <c r="I104" s="10"/>
      <c r="J104" s="10" t="s">
        <v>33</v>
      </c>
      <c r="K104" s="6"/>
      <c r="L104" s="6"/>
      <c r="M104" s="10">
        <f>IF(COUNT(N104:AS104) &gt; 0,COUNT(N104:AS104),"")</f>
        <v>3</v>
      </c>
      <c r="N104" s="8">
        <v>358.81</v>
      </c>
      <c r="O104" s="6"/>
      <c r="P104" s="6"/>
      <c r="Q104" s="6"/>
      <c r="R104" s="6"/>
      <c r="S104" s="8">
        <v>384.64</v>
      </c>
      <c r="T104" s="6"/>
      <c r="U104" s="6"/>
      <c r="V104" s="6"/>
      <c r="W104" s="6"/>
      <c r="X104" s="8">
        <v>278.39</v>
      </c>
      <c r="Y104" s="6"/>
      <c r="Z104" s="6"/>
      <c r="AA104" s="6"/>
      <c r="AB104" s="18"/>
    </row>
    <row r="105" spans="1:28" x14ac:dyDescent="0.4">
      <c r="A105" s="17">
        <v>103</v>
      </c>
      <c r="B105" s="6">
        <v>8199</v>
      </c>
      <c r="C105" s="7" t="s">
        <v>175</v>
      </c>
      <c r="D105" s="7" t="s">
        <v>150</v>
      </c>
      <c r="E105" s="8">
        <v>281.48</v>
      </c>
      <c r="F105" s="8">
        <v>279.40000000000003</v>
      </c>
      <c r="G105" s="8">
        <v>279.39999999999998</v>
      </c>
      <c r="H105" s="9">
        <v>319.39999999999998</v>
      </c>
      <c r="I105" s="10" t="s">
        <v>30</v>
      </c>
      <c r="J105" s="10" t="s">
        <v>33</v>
      </c>
      <c r="K105" s="6"/>
      <c r="L105" s="6"/>
      <c r="M105" s="10" t="str">
        <f>IF(COUNT(N105:AS105) &gt; 0,COUNT(N105:AS105),"")</f>
        <v/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18"/>
    </row>
    <row r="106" spans="1:28" x14ac:dyDescent="0.4">
      <c r="A106" s="17">
        <v>104</v>
      </c>
      <c r="B106" s="6">
        <v>8649</v>
      </c>
      <c r="C106" s="7" t="s">
        <v>176</v>
      </c>
      <c r="D106" s="7" t="s">
        <v>177</v>
      </c>
      <c r="E106" s="8"/>
      <c r="F106" s="6"/>
      <c r="G106" s="8">
        <v>396.13</v>
      </c>
      <c r="H106" s="9">
        <v>320.64</v>
      </c>
      <c r="I106" s="10"/>
      <c r="J106" s="10"/>
      <c r="K106" s="6"/>
      <c r="L106" s="6"/>
      <c r="M106" s="10">
        <f>IF(COUNT(N106:AS106) &gt; 0,COUNT(N106:AS106),"")</f>
        <v>2</v>
      </c>
      <c r="N106" s="6"/>
      <c r="O106" s="8">
        <v>356.13</v>
      </c>
      <c r="P106" s="6"/>
      <c r="Q106" s="6"/>
      <c r="R106" s="6"/>
      <c r="S106" s="6"/>
      <c r="T106" s="6"/>
      <c r="U106" s="6"/>
      <c r="V106" s="6"/>
      <c r="W106" s="6"/>
      <c r="X106" s="8">
        <v>285.14999999999998</v>
      </c>
      <c r="Y106" s="6"/>
      <c r="Z106" s="6"/>
      <c r="AA106" s="6"/>
      <c r="AB106" s="18"/>
    </row>
    <row r="107" spans="1:28" x14ac:dyDescent="0.4">
      <c r="A107" s="17">
        <v>105</v>
      </c>
      <c r="B107" s="6">
        <v>10503</v>
      </c>
      <c r="C107" s="7" t="s">
        <v>178</v>
      </c>
      <c r="D107" s="7" t="s">
        <v>179</v>
      </c>
      <c r="E107" s="8">
        <v>284.63</v>
      </c>
      <c r="F107" s="8">
        <v>282.55</v>
      </c>
      <c r="G107" s="8">
        <v>282.55</v>
      </c>
      <c r="H107" s="9">
        <v>322.55</v>
      </c>
      <c r="I107" s="10" t="s">
        <v>30</v>
      </c>
      <c r="J107" s="10" t="s">
        <v>30</v>
      </c>
      <c r="K107" s="6" t="s">
        <v>33</v>
      </c>
      <c r="L107" s="6" t="s">
        <v>30</v>
      </c>
      <c r="M107" s="10" t="str">
        <f>IF(COUNT(N107:AS107) &gt; 0,COUNT(N107:AS107),"")</f>
        <v/>
      </c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18"/>
    </row>
    <row r="108" spans="1:28" x14ac:dyDescent="0.4">
      <c r="A108" s="17">
        <v>106</v>
      </c>
      <c r="B108" s="6">
        <v>7601</v>
      </c>
      <c r="C108" s="7" t="s">
        <v>180</v>
      </c>
      <c r="D108" s="7" t="s">
        <v>181</v>
      </c>
      <c r="E108" s="8">
        <v>285.63</v>
      </c>
      <c r="F108" s="8">
        <v>283.55</v>
      </c>
      <c r="G108" s="8">
        <v>283.55</v>
      </c>
      <c r="H108" s="9">
        <v>323.55</v>
      </c>
      <c r="I108" s="10" t="s">
        <v>30</v>
      </c>
      <c r="J108" s="10" t="s">
        <v>30</v>
      </c>
      <c r="K108" s="6" t="s">
        <v>33</v>
      </c>
      <c r="L108" s="6" t="s">
        <v>33</v>
      </c>
      <c r="M108" s="10" t="str">
        <f>IF(COUNT(N108:AS108) &gt; 0,COUNT(N108:AS108),"")</f>
        <v/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18"/>
    </row>
    <row r="109" spans="1:28" x14ac:dyDescent="0.4">
      <c r="A109" s="17">
        <v>107</v>
      </c>
      <c r="B109" s="6">
        <v>10263</v>
      </c>
      <c r="C109" s="7" t="s">
        <v>182</v>
      </c>
      <c r="D109" s="7" t="s">
        <v>43</v>
      </c>
      <c r="E109" s="8">
        <v>357.95</v>
      </c>
      <c r="F109" s="8">
        <v>355.87</v>
      </c>
      <c r="G109" s="8">
        <v>326.22000000000003</v>
      </c>
      <c r="H109" s="9">
        <v>326.22000000000003</v>
      </c>
      <c r="I109" s="10"/>
      <c r="J109" s="10"/>
      <c r="K109" s="6"/>
      <c r="L109" s="6"/>
      <c r="M109" s="10">
        <f>IF(COUNT(N109:AS109) &gt; 0,COUNT(N109:AS109),"")</f>
        <v>3</v>
      </c>
      <c r="N109" s="6"/>
      <c r="O109" s="8">
        <v>375.85</v>
      </c>
      <c r="P109" s="8">
        <v>339.9</v>
      </c>
      <c r="Q109" s="6"/>
      <c r="R109" s="6"/>
      <c r="S109" s="6"/>
      <c r="T109" s="8">
        <v>312.54000000000002</v>
      </c>
      <c r="U109" s="6"/>
      <c r="V109" s="6"/>
      <c r="W109" s="6"/>
      <c r="X109" s="6"/>
      <c r="Y109" s="6"/>
      <c r="Z109" s="6"/>
      <c r="AA109" s="6"/>
      <c r="AB109" s="18"/>
    </row>
    <row r="110" spans="1:28" x14ac:dyDescent="0.4">
      <c r="A110" s="17">
        <v>108</v>
      </c>
      <c r="B110" s="6">
        <v>12263</v>
      </c>
      <c r="C110" s="7" t="s">
        <v>183</v>
      </c>
      <c r="D110" s="7" t="s">
        <v>184</v>
      </c>
      <c r="E110" s="8">
        <v>289.08999999999997</v>
      </c>
      <c r="F110" s="8">
        <v>287.01</v>
      </c>
      <c r="G110" s="8">
        <v>286.02</v>
      </c>
      <c r="H110" s="9">
        <v>326.58</v>
      </c>
      <c r="I110" s="10"/>
      <c r="J110" s="10" t="s">
        <v>30</v>
      </c>
      <c r="K110" s="6"/>
      <c r="L110" s="6"/>
      <c r="M110" s="10">
        <f>IF(COUNT(N110:AS110) &gt; 0,COUNT(N110:AS110),"")</f>
        <v>2</v>
      </c>
      <c r="N110" s="6"/>
      <c r="O110" s="6"/>
      <c r="P110" s="6"/>
      <c r="Q110" s="6"/>
      <c r="R110" s="6"/>
      <c r="S110" s="6"/>
      <c r="T110" s="6"/>
      <c r="U110" s="8">
        <v>285.02</v>
      </c>
      <c r="V110" s="8">
        <v>368.13</v>
      </c>
      <c r="W110" s="6"/>
      <c r="X110" s="6"/>
      <c r="Y110" s="6"/>
      <c r="Z110" s="6"/>
      <c r="AA110" s="6"/>
      <c r="AB110" s="18"/>
    </row>
    <row r="111" spans="1:28" x14ac:dyDescent="0.4">
      <c r="A111" s="17">
        <v>109</v>
      </c>
      <c r="B111" s="6">
        <v>12076</v>
      </c>
      <c r="C111" s="7" t="s">
        <v>185</v>
      </c>
      <c r="D111" s="7" t="s">
        <v>186</v>
      </c>
      <c r="E111" s="8">
        <v>279.29000000000002</v>
      </c>
      <c r="F111" s="8">
        <v>277.21000000000004</v>
      </c>
      <c r="G111" s="8">
        <v>277.20999999999998</v>
      </c>
      <c r="H111" s="9">
        <v>338.26</v>
      </c>
      <c r="I111" s="10"/>
      <c r="J111" s="10"/>
      <c r="K111" s="6" t="s">
        <v>33</v>
      </c>
      <c r="L111" s="6"/>
      <c r="M111" s="10">
        <f>IF(COUNT(N111:AS111) &gt; 0,COUNT(N111:AS111),"")</f>
        <v>2</v>
      </c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8">
        <v>274.60000000000002</v>
      </c>
      <c r="Y111" s="6"/>
      <c r="Z111" s="6"/>
      <c r="AA111" s="8">
        <v>401.92</v>
      </c>
      <c r="AB111" s="18"/>
    </row>
    <row r="112" spans="1:28" x14ac:dyDescent="0.4">
      <c r="A112" s="17">
        <v>110</v>
      </c>
      <c r="B112" s="6">
        <v>6064</v>
      </c>
      <c r="C112" s="7" t="s">
        <v>187</v>
      </c>
      <c r="D112" s="7" t="s">
        <v>188</v>
      </c>
      <c r="E112" s="8">
        <v>351.68</v>
      </c>
      <c r="F112" s="8">
        <v>349.6</v>
      </c>
      <c r="G112" s="8">
        <v>339.14</v>
      </c>
      <c r="H112" s="9">
        <v>338.91</v>
      </c>
      <c r="I112" s="10"/>
      <c r="J112" s="10" t="s">
        <v>33</v>
      </c>
      <c r="K112" s="6" t="s">
        <v>33</v>
      </c>
      <c r="L112" s="6" t="s">
        <v>30</v>
      </c>
      <c r="M112" s="10">
        <f>IF(COUNT(N112:AS112) &gt; 0,COUNT(N112:AS112),"")</f>
        <v>2</v>
      </c>
      <c r="N112" s="6"/>
      <c r="O112" s="8">
        <v>328.68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8">
        <v>349.13</v>
      </c>
      <c r="AB112" s="18"/>
    </row>
    <row r="113" spans="1:28" x14ac:dyDescent="0.4">
      <c r="A113" s="17">
        <v>111</v>
      </c>
      <c r="B113" s="6">
        <v>12431</v>
      </c>
      <c r="C113" s="7" t="s">
        <v>189</v>
      </c>
      <c r="D113" s="7" t="s">
        <v>103</v>
      </c>
      <c r="E113" s="8">
        <v>284.51</v>
      </c>
      <c r="F113" s="8">
        <v>282.43</v>
      </c>
      <c r="G113" s="8">
        <v>282.43</v>
      </c>
      <c r="H113" s="9">
        <v>339.76</v>
      </c>
      <c r="I113" s="10"/>
      <c r="J113" s="10"/>
      <c r="K113" s="6" t="s">
        <v>33</v>
      </c>
      <c r="L113" s="6"/>
      <c r="M113" s="10">
        <f>IF(COUNT(N113:AS113) &gt; 0,COUNT(N113:AS113),"")</f>
        <v>4</v>
      </c>
      <c r="N113" s="6"/>
      <c r="O113" s="8">
        <v>378.59</v>
      </c>
      <c r="P113" s="6"/>
      <c r="Q113" s="6"/>
      <c r="R113" s="6"/>
      <c r="S113" s="6"/>
      <c r="T113" s="8">
        <v>368.5</v>
      </c>
      <c r="U113" s="6"/>
      <c r="V113" s="6"/>
      <c r="W113" s="6"/>
      <c r="X113" s="8">
        <v>311.02</v>
      </c>
      <c r="Y113" s="6"/>
      <c r="Z113" s="6"/>
      <c r="AA113" s="8">
        <v>414.69</v>
      </c>
      <c r="AB113" s="18"/>
    </row>
    <row r="114" spans="1:28" x14ac:dyDescent="0.4">
      <c r="A114" s="17">
        <v>112</v>
      </c>
      <c r="B114" s="6">
        <v>11810</v>
      </c>
      <c r="C114" s="7" t="s">
        <v>190</v>
      </c>
      <c r="D114" s="7" t="s">
        <v>84</v>
      </c>
      <c r="E114" s="8">
        <v>473.57</v>
      </c>
      <c r="F114" s="8">
        <v>471.49</v>
      </c>
      <c r="G114" s="8">
        <v>416.32</v>
      </c>
      <c r="H114" s="9">
        <v>344.54</v>
      </c>
      <c r="I114" s="10"/>
      <c r="J114" s="10"/>
      <c r="K114" s="6"/>
      <c r="L114" s="6" t="s">
        <v>33</v>
      </c>
      <c r="M114" s="10">
        <f>IF(COUNT(N114:AS114) &gt; 0,COUNT(N114:AS114),"")</f>
        <v>3</v>
      </c>
      <c r="N114" s="6"/>
      <c r="O114" s="6"/>
      <c r="P114" s="6"/>
      <c r="Q114" s="6"/>
      <c r="R114" s="6"/>
      <c r="S114" s="8">
        <v>361.15</v>
      </c>
      <c r="T114" s="6"/>
      <c r="U114" s="6"/>
      <c r="V114" s="6"/>
      <c r="W114" s="8">
        <v>327.93</v>
      </c>
      <c r="X114" s="6"/>
      <c r="Y114" s="6"/>
      <c r="Z114" s="8">
        <v>378.97</v>
      </c>
      <c r="AA114" s="6"/>
      <c r="AB114" s="18"/>
    </row>
    <row r="115" spans="1:28" x14ac:dyDescent="0.4">
      <c r="A115" s="17">
        <v>113</v>
      </c>
      <c r="B115" s="6">
        <v>12938</v>
      </c>
      <c r="C115" s="7" t="s">
        <v>191</v>
      </c>
      <c r="D115" s="7" t="s">
        <v>61</v>
      </c>
      <c r="E115" s="8"/>
      <c r="F115" s="6"/>
      <c r="G115" s="8">
        <v>548.66</v>
      </c>
      <c r="H115" s="9">
        <v>350.74</v>
      </c>
      <c r="I115" s="10"/>
      <c r="J115" s="10"/>
      <c r="K115" s="6"/>
      <c r="L115" s="6"/>
      <c r="M115" s="10">
        <f>IF(COUNT(N115:AS115) &gt; 0,COUNT(N115:AS115),"")</f>
        <v>3</v>
      </c>
      <c r="N115" s="6"/>
      <c r="O115" s="6"/>
      <c r="P115" s="6"/>
      <c r="Q115" s="6"/>
      <c r="R115" s="6"/>
      <c r="S115" s="8">
        <v>508.66</v>
      </c>
      <c r="T115" s="6"/>
      <c r="U115" s="6"/>
      <c r="V115" s="6"/>
      <c r="W115" s="6"/>
      <c r="X115" s="6"/>
      <c r="Y115" s="6"/>
      <c r="Z115" s="8">
        <v>369.08</v>
      </c>
      <c r="AA115" s="6"/>
      <c r="AB115" s="19">
        <v>332.39</v>
      </c>
    </row>
    <row r="116" spans="1:28" x14ac:dyDescent="0.4">
      <c r="A116" s="17">
        <v>114</v>
      </c>
      <c r="B116" s="6">
        <v>12110</v>
      </c>
      <c r="C116" s="7" t="s">
        <v>192</v>
      </c>
      <c r="D116" s="7" t="s">
        <v>130</v>
      </c>
      <c r="E116" s="8">
        <v>322.17</v>
      </c>
      <c r="F116" s="8">
        <v>320.09000000000003</v>
      </c>
      <c r="G116" s="8">
        <v>320.08999999999997</v>
      </c>
      <c r="H116" s="9">
        <v>360.09</v>
      </c>
      <c r="I116" s="10" t="s">
        <v>30</v>
      </c>
      <c r="J116" s="10" t="s">
        <v>30</v>
      </c>
      <c r="K116" s="6"/>
      <c r="L116" s="6"/>
      <c r="M116" s="10" t="str">
        <f>IF(COUNT(N116:AS116) &gt; 0,COUNT(N116:AS116),"")</f>
        <v/>
      </c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18"/>
    </row>
    <row r="117" spans="1:28" x14ac:dyDescent="0.4">
      <c r="A117" s="17">
        <v>115</v>
      </c>
      <c r="B117" s="6">
        <v>12697</v>
      </c>
      <c r="C117" s="7" t="s">
        <v>193</v>
      </c>
      <c r="D117" s="7" t="s">
        <v>61</v>
      </c>
      <c r="E117" s="8">
        <v>485.35</v>
      </c>
      <c r="F117" s="8">
        <v>483.27000000000004</v>
      </c>
      <c r="G117" s="8">
        <v>449.34</v>
      </c>
      <c r="H117" s="9">
        <v>361.1</v>
      </c>
      <c r="I117" s="10"/>
      <c r="J117" s="10"/>
      <c r="K117" s="6"/>
      <c r="L117" s="6"/>
      <c r="M117" s="10">
        <f>IF(COUNT(N117:AS117) &gt; 0,COUNT(N117:AS117),"")</f>
        <v>3</v>
      </c>
      <c r="N117" s="6"/>
      <c r="O117" s="6"/>
      <c r="P117" s="6"/>
      <c r="Q117" s="6"/>
      <c r="R117" s="8">
        <v>415.41</v>
      </c>
      <c r="S117" s="8">
        <v>506.83</v>
      </c>
      <c r="T117" s="6"/>
      <c r="U117" s="6"/>
      <c r="V117" s="6"/>
      <c r="W117" s="6"/>
      <c r="X117" s="6"/>
      <c r="Y117" s="6"/>
      <c r="Z117" s="6"/>
      <c r="AA117" s="6"/>
      <c r="AB117" s="19">
        <v>306.79000000000002</v>
      </c>
    </row>
    <row r="118" spans="1:28" x14ac:dyDescent="0.4">
      <c r="A118" s="17">
        <v>116</v>
      </c>
      <c r="B118" s="6">
        <v>257</v>
      </c>
      <c r="C118" s="7" t="s">
        <v>194</v>
      </c>
      <c r="D118" s="7" t="s">
        <v>195</v>
      </c>
      <c r="E118" s="8">
        <v>283.23</v>
      </c>
      <c r="F118" s="8">
        <v>281.15000000000003</v>
      </c>
      <c r="G118" s="8">
        <v>281.14999999999998</v>
      </c>
      <c r="H118" s="9">
        <v>363.16</v>
      </c>
      <c r="I118" s="10" t="s">
        <v>33</v>
      </c>
      <c r="J118" s="10"/>
      <c r="K118" s="6" t="s">
        <v>33</v>
      </c>
      <c r="L118" s="6" t="s">
        <v>33</v>
      </c>
      <c r="M118" s="10">
        <f>IF(COUNT(N118:AS118) &gt; 0,COUNT(N118:AS118),"")</f>
        <v>1</v>
      </c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8">
        <v>323.16000000000003</v>
      </c>
      <c r="AB118" s="18"/>
    </row>
    <row r="119" spans="1:28" x14ac:dyDescent="0.4">
      <c r="A119" s="17">
        <v>117</v>
      </c>
      <c r="B119" s="6">
        <v>12724</v>
      </c>
      <c r="C119" s="7" t="s">
        <v>196</v>
      </c>
      <c r="D119" s="7" t="s">
        <v>61</v>
      </c>
      <c r="E119" s="8">
        <v>431.47</v>
      </c>
      <c r="F119" s="8">
        <v>429.39000000000004</v>
      </c>
      <c r="G119" s="8">
        <v>376.29</v>
      </c>
      <c r="H119" s="9">
        <v>363.18</v>
      </c>
      <c r="I119" s="10" t="s">
        <v>33</v>
      </c>
      <c r="J119" s="10"/>
      <c r="K119" s="6" t="s">
        <v>33</v>
      </c>
      <c r="L119" s="6"/>
      <c r="M119" s="10">
        <f>IF(COUNT(N119:AS119) &gt; 0,COUNT(N119:AS119),"")</f>
        <v>1</v>
      </c>
      <c r="N119" s="6"/>
      <c r="O119" s="6"/>
      <c r="P119" s="6"/>
      <c r="Q119" s="6"/>
      <c r="R119" s="6"/>
      <c r="S119" s="8">
        <v>323.18</v>
      </c>
      <c r="T119" s="6"/>
      <c r="U119" s="6"/>
      <c r="V119" s="6"/>
      <c r="W119" s="6"/>
      <c r="X119" s="6"/>
      <c r="Y119" s="6"/>
      <c r="Z119" s="6"/>
      <c r="AA119" s="6"/>
      <c r="AB119" s="18"/>
    </row>
    <row r="120" spans="1:28" x14ac:dyDescent="0.4">
      <c r="A120" s="17">
        <v>118</v>
      </c>
      <c r="B120" s="6">
        <v>5462</v>
      </c>
      <c r="C120" s="7" t="s">
        <v>197</v>
      </c>
      <c r="D120" s="7" t="s">
        <v>135</v>
      </c>
      <c r="E120" s="8">
        <v>327.57</v>
      </c>
      <c r="F120" s="8">
        <v>325.49</v>
      </c>
      <c r="G120" s="8">
        <v>325.49</v>
      </c>
      <c r="H120" s="9">
        <v>365.49</v>
      </c>
      <c r="I120" s="10" t="s">
        <v>30</v>
      </c>
      <c r="J120" s="10" t="s">
        <v>30</v>
      </c>
      <c r="K120" s="6" t="s">
        <v>33</v>
      </c>
      <c r="L120" s="6"/>
      <c r="M120" s="10" t="str">
        <f>IF(COUNT(N120:AS120) &gt; 0,COUNT(N120:AS120),"")</f>
        <v/>
      </c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18"/>
    </row>
    <row r="121" spans="1:28" x14ac:dyDescent="0.4">
      <c r="A121" s="17">
        <v>119</v>
      </c>
      <c r="B121" s="6">
        <v>11341</v>
      </c>
      <c r="C121" s="7" t="s">
        <v>198</v>
      </c>
      <c r="D121" s="7" t="s">
        <v>94</v>
      </c>
      <c r="E121" s="8">
        <v>266.94</v>
      </c>
      <c r="F121" s="8">
        <v>264.86</v>
      </c>
      <c r="G121" s="8">
        <v>264.86</v>
      </c>
      <c r="H121" s="9">
        <v>368.49</v>
      </c>
      <c r="I121" s="10" t="s">
        <v>33</v>
      </c>
      <c r="J121" s="10" t="s">
        <v>33</v>
      </c>
      <c r="K121" s="6"/>
      <c r="L121" s="6"/>
      <c r="M121" s="10">
        <f>IF(COUNT(N121:AS121) &gt; 0,COUNT(N121:AS121),"")</f>
        <v>1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8">
        <v>328.49</v>
      </c>
      <c r="Y121" s="6"/>
      <c r="Z121" s="6"/>
      <c r="AA121" s="6"/>
      <c r="AB121" s="18"/>
    </row>
    <row r="122" spans="1:28" x14ac:dyDescent="0.4">
      <c r="A122" s="17">
        <v>120</v>
      </c>
      <c r="B122" s="6">
        <v>12632</v>
      </c>
      <c r="C122" s="7" t="s">
        <v>199</v>
      </c>
      <c r="D122" s="7" t="s">
        <v>43</v>
      </c>
      <c r="E122" s="8">
        <v>333.75</v>
      </c>
      <c r="F122" s="8">
        <v>331.67</v>
      </c>
      <c r="G122" s="8">
        <v>331.67</v>
      </c>
      <c r="H122" s="9">
        <v>371.67</v>
      </c>
      <c r="I122" s="10" t="s">
        <v>30</v>
      </c>
      <c r="J122" s="10" t="s">
        <v>30</v>
      </c>
      <c r="K122" s="6"/>
      <c r="L122" s="6"/>
      <c r="M122" s="10" t="str">
        <f>IF(COUNT(N122:AS122) &gt; 0,COUNT(N122:AS122),"")</f>
        <v/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18"/>
    </row>
    <row r="123" spans="1:28" x14ac:dyDescent="0.4">
      <c r="A123" s="17">
        <v>121</v>
      </c>
      <c r="B123" s="6">
        <v>12563</v>
      </c>
      <c r="C123" s="7" t="s">
        <v>200</v>
      </c>
      <c r="D123" s="7" t="s">
        <v>127</v>
      </c>
      <c r="E123" s="8">
        <v>336.2</v>
      </c>
      <c r="F123" s="8">
        <v>334.12</v>
      </c>
      <c r="G123" s="8">
        <v>334.12</v>
      </c>
      <c r="H123" s="9">
        <v>374.12</v>
      </c>
      <c r="I123" s="10" t="s">
        <v>30</v>
      </c>
      <c r="J123" s="10" t="s">
        <v>30</v>
      </c>
      <c r="K123" s="6" t="s">
        <v>33</v>
      </c>
      <c r="L123" s="6"/>
      <c r="M123" s="10" t="str">
        <f>IF(COUNT(N123:AS123) &gt; 0,COUNT(N123:AS123),"")</f>
        <v/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18"/>
    </row>
    <row r="124" spans="1:28" x14ac:dyDescent="0.4">
      <c r="A124" s="17">
        <v>122</v>
      </c>
      <c r="B124" s="6">
        <v>12959</v>
      </c>
      <c r="C124" s="7" t="s">
        <v>201</v>
      </c>
      <c r="D124" s="7" t="s">
        <v>61</v>
      </c>
      <c r="E124" s="8">
        <v>496.2</v>
      </c>
      <c r="F124" s="8">
        <v>494.12</v>
      </c>
      <c r="G124" s="8">
        <v>476.63</v>
      </c>
      <c r="H124" s="9">
        <v>377.81</v>
      </c>
      <c r="I124" s="10"/>
      <c r="J124" s="10"/>
      <c r="K124" s="6"/>
      <c r="L124" s="6"/>
      <c r="M124" s="10">
        <f>IF(COUNT(N124:AS124) &gt; 0,COUNT(N124:AS124),"")</f>
        <v>3</v>
      </c>
      <c r="N124" s="6"/>
      <c r="O124" s="6"/>
      <c r="P124" s="6"/>
      <c r="Q124" s="6"/>
      <c r="R124" s="6"/>
      <c r="S124" s="8">
        <v>459.13</v>
      </c>
      <c r="T124" s="6"/>
      <c r="U124" s="6"/>
      <c r="V124" s="6"/>
      <c r="W124" s="8">
        <v>350.04</v>
      </c>
      <c r="X124" s="6"/>
      <c r="Y124" s="6"/>
      <c r="Z124" s="8">
        <v>405.58</v>
      </c>
      <c r="AA124" s="6"/>
      <c r="AB124" s="18"/>
    </row>
    <row r="125" spans="1:28" x14ac:dyDescent="0.4">
      <c r="A125" s="17">
        <v>123</v>
      </c>
      <c r="B125" s="6">
        <v>12784</v>
      </c>
      <c r="C125" s="7" t="s">
        <v>202</v>
      </c>
      <c r="D125" s="7" t="s">
        <v>61</v>
      </c>
      <c r="E125" s="8">
        <v>374.58</v>
      </c>
      <c r="F125" s="8">
        <v>372.5</v>
      </c>
      <c r="G125" s="8">
        <v>355.91</v>
      </c>
      <c r="H125" s="9">
        <v>379.32</v>
      </c>
      <c r="I125" s="10" t="s">
        <v>33</v>
      </c>
      <c r="J125" s="10"/>
      <c r="K125" s="6" t="s">
        <v>33</v>
      </c>
      <c r="L125" s="6"/>
      <c r="M125" s="10">
        <f>IF(COUNT(N125:AS125) &gt; 0,COUNT(N125:AS125),"")</f>
        <v>1</v>
      </c>
      <c r="N125" s="6"/>
      <c r="O125" s="6"/>
      <c r="P125" s="6"/>
      <c r="Q125" s="6"/>
      <c r="R125" s="6"/>
      <c r="S125" s="8">
        <v>339.32</v>
      </c>
      <c r="T125" s="6"/>
      <c r="U125" s="6"/>
      <c r="V125" s="6"/>
      <c r="W125" s="6"/>
      <c r="X125" s="6"/>
      <c r="Y125" s="6"/>
      <c r="Z125" s="6"/>
      <c r="AA125" s="6"/>
      <c r="AB125" s="18"/>
    </row>
    <row r="126" spans="1:28" x14ac:dyDescent="0.4">
      <c r="A126" s="17">
        <v>124</v>
      </c>
      <c r="B126" s="6">
        <v>8382</v>
      </c>
      <c r="C126" s="7" t="s">
        <v>203</v>
      </c>
      <c r="D126" s="7" t="s">
        <v>173</v>
      </c>
      <c r="E126" s="8">
        <v>342.13</v>
      </c>
      <c r="F126" s="8">
        <v>340.05</v>
      </c>
      <c r="G126" s="8">
        <v>340.05</v>
      </c>
      <c r="H126" s="9">
        <v>380.05</v>
      </c>
      <c r="I126" s="10" t="s">
        <v>30</v>
      </c>
      <c r="J126" s="10" t="s">
        <v>30</v>
      </c>
      <c r="K126" s="6" t="s">
        <v>33</v>
      </c>
      <c r="L126" s="6"/>
      <c r="M126" s="10" t="str">
        <f>IF(COUNT(N126:AS126) &gt; 0,COUNT(N126:AS126),"")</f>
        <v/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18"/>
    </row>
    <row r="127" spans="1:28" x14ac:dyDescent="0.4">
      <c r="A127" s="17">
        <v>125</v>
      </c>
      <c r="B127" s="6">
        <v>12670</v>
      </c>
      <c r="C127" s="7" t="s">
        <v>204</v>
      </c>
      <c r="D127" s="7" t="s">
        <v>61</v>
      </c>
      <c r="E127" s="8">
        <v>673.06</v>
      </c>
      <c r="F127" s="8">
        <v>670.9799999999999</v>
      </c>
      <c r="G127" s="8">
        <v>427.91</v>
      </c>
      <c r="H127" s="9">
        <v>381.45</v>
      </c>
      <c r="I127" s="10"/>
      <c r="J127" s="10" t="s">
        <v>33</v>
      </c>
      <c r="K127" s="6" t="s">
        <v>33</v>
      </c>
      <c r="L127" s="6"/>
      <c r="M127" s="10">
        <f>IF(COUNT(N127:AS127) &gt; 0,COUNT(N127:AS127),"")</f>
        <v>3</v>
      </c>
      <c r="N127" s="8">
        <v>371.37</v>
      </c>
      <c r="O127" s="6"/>
      <c r="P127" s="6"/>
      <c r="Q127" s="6"/>
      <c r="R127" s="6"/>
      <c r="S127" s="8">
        <v>484.44</v>
      </c>
      <c r="T127" s="6"/>
      <c r="U127" s="6"/>
      <c r="V127" s="6"/>
      <c r="W127" s="6"/>
      <c r="X127" s="6"/>
      <c r="Y127" s="6"/>
      <c r="Z127" s="6"/>
      <c r="AA127" s="6"/>
      <c r="AB127" s="19">
        <v>391.52</v>
      </c>
    </row>
    <row r="128" spans="1:28" x14ac:dyDescent="0.4">
      <c r="A128" s="17">
        <v>126</v>
      </c>
      <c r="B128" s="6">
        <v>11374</v>
      </c>
      <c r="C128" s="7" t="s">
        <v>205</v>
      </c>
      <c r="D128" s="7" t="s">
        <v>71</v>
      </c>
      <c r="E128" s="8">
        <v>371.19</v>
      </c>
      <c r="F128" s="8">
        <v>369.11</v>
      </c>
      <c r="G128" s="8">
        <v>369.11</v>
      </c>
      <c r="H128" s="9">
        <v>381.84</v>
      </c>
      <c r="I128" s="10" t="s">
        <v>33</v>
      </c>
      <c r="J128" s="10" t="s">
        <v>33</v>
      </c>
      <c r="K128" s="6" t="s">
        <v>30</v>
      </c>
      <c r="L128" s="6" t="s">
        <v>30</v>
      </c>
      <c r="M128" s="10">
        <f>IF(COUNT(N128:AS128) &gt; 0,COUNT(N128:AS128),"")</f>
        <v>1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8">
        <v>341.84</v>
      </c>
      <c r="Y128" s="6"/>
      <c r="Z128" s="6"/>
      <c r="AA128" s="6"/>
      <c r="AB128" s="18"/>
    </row>
    <row r="129" spans="1:28" x14ac:dyDescent="0.4">
      <c r="A129" s="17">
        <v>127</v>
      </c>
      <c r="B129" s="6">
        <v>12859</v>
      </c>
      <c r="C129" s="7" t="s">
        <v>206</v>
      </c>
      <c r="D129" s="7" t="s">
        <v>43</v>
      </c>
      <c r="E129" s="8">
        <v>568.49</v>
      </c>
      <c r="F129" s="8">
        <v>566.41</v>
      </c>
      <c r="G129" s="8">
        <v>462.57</v>
      </c>
      <c r="H129" s="9">
        <v>383.26</v>
      </c>
      <c r="I129" s="10"/>
      <c r="J129" s="10" t="s">
        <v>33</v>
      </c>
      <c r="K129" s="6"/>
      <c r="L129" s="6"/>
      <c r="M129" s="10">
        <f>IF(COUNT(N129:AS129) &gt; 0,COUNT(N129:AS129),"")</f>
        <v>2</v>
      </c>
      <c r="N129" s="6"/>
      <c r="O129" s="6"/>
      <c r="P129" s="6"/>
      <c r="Q129" s="6"/>
      <c r="R129" s="6"/>
      <c r="S129" s="6"/>
      <c r="T129" s="6"/>
      <c r="U129" s="8">
        <v>358.72</v>
      </c>
      <c r="V129" s="8">
        <v>407.8</v>
      </c>
      <c r="W129" s="6"/>
      <c r="X129" s="6"/>
      <c r="Y129" s="6"/>
      <c r="Z129" s="6"/>
      <c r="AA129" s="6"/>
      <c r="AB129" s="18"/>
    </row>
    <row r="130" spans="1:28" x14ac:dyDescent="0.4">
      <c r="A130" s="17">
        <v>128</v>
      </c>
      <c r="B130" s="6">
        <v>12465</v>
      </c>
      <c r="C130" s="7" t="s">
        <v>207</v>
      </c>
      <c r="D130" s="7" t="s">
        <v>56</v>
      </c>
      <c r="E130" s="8">
        <v>353.36</v>
      </c>
      <c r="F130" s="8">
        <v>351.28000000000003</v>
      </c>
      <c r="G130" s="8">
        <v>351.28</v>
      </c>
      <c r="H130" s="9">
        <v>385.03</v>
      </c>
      <c r="I130" s="10"/>
      <c r="J130" s="10"/>
      <c r="K130" s="6"/>
      <c r="L130" s="6" t="s">
        <v>33</v>
      </c>
      <c r="M130" s="10">
        <f>IF(COUNT(N130:AS130) &gt; 0,COUNT(N130:AS130),"")</f>
        <v>3</v>
      </c>
      <c r="N130" s="8">
        <v>496.38</v>
      </c>
      <c r="O130" s="8">
        <v>417.03</v>
      </c>
      <c r="P130" s="6"/>
      <c r="Q130" s="6"/>
      <c r="R130" s="8">
        <v>353.03</v>
      </c>
      <c r="S130" s="6"/>
      <c r="T130" s="6"/>
      <c r="U130" s="6"/>
      <c r="V130" s="6"/>
      <c r="W130" s="6"/>
      <c r="X130" s="6"/>
      <c r="Y130" s="6"/>
      <c r="Z130" s="6"/>
      <c r="AA130" s="6"/>
      <c r="AB130" s="18"/>
    </row>
    <row r="131" spans="1:28" x14ac:dyDescent="0.4">
      <c r="A131" s="17">
        <v>129</v>
      </c>
      <c r="B131" s="6">
        <v>12283</v>
      </c>
      <c r="C131" s="7" t="s">
        <v>208</v>
      </c>
      <c r="D131" s="7" t="s">
        <v>32</v>
      </c>
      <c r="E131" s="8">
        <v>348.29</v>
      </c>
      <c r="F131" s="8">
        <v>346.21000000000004</v>
      </c>
      <c r="G131" s="8">
        <v>346.21</v>
      </c>
      <c r="H131" s="9">
        <v>386.21</v>
      </c>
      <c r="I131" s="10" t="s">
        <v>30</v>
      </c>
      <c r="J131" s="10" t="s">
        <v>30</v>
      </c>
      <c r="K131" s="6" t="s">
        <v>33</v>
      </c>
      <c r="L131" s="6"/>
      <c r="M131" s="10" t="str">
        <f>IF(COUNT(N131:AS131) &gt; 0,COUNT(N131:AS131),"")</f>
        <v/>
      </c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18"/>
    </row>
    <row r="132" spans="1:28" x14ac:dyDescent="0.4">
      <c r="A132" s="17">
        <v>130</v>
      </c>
      <c r="B132" s="6">
        <v>12885</v>
      </c>
      <c r="C132" s="7" t="s">
        <v>209</v>
      </c>
      <c r="D132" s="7" t="s">
        <v>84</v>
      </c>
      <c r="E132" s="8">
        <v>773.84</v>
      </c>
      <c r="F132" s="8">
        <v>771.76</v>
      </c>
      <c r="G132" s="8">
        <v>469.55</v>
      </c>
      <c r="H132" s="9">
        <v>388.64</v>
      </c>
      <c r="I132" s="10"/>
      <c r="J132" s="10" t="s">
        <v>33</v>
      </c>
      <c r="K132" s="6"/>
      <c r="L132" s="6"/>
      <c r="M132" s="10">
        <f>IF(COUNT(N132:AS132) &gt; 0,COUNT(N132:AS132),"")</f>
        <v>3</v>
      </c>
      <c r="N132" s="8">
        <v>411.71</v>
      </c>
      <c r="O132" s="6"/>
      <c r="P132" s="6"/>
      <c r="Q132" s="6"/>
      <c r="R132" s="6"/>
      <c r="S132" s="8">
        <v>527.38</v>
      </c>
      <c r="T132" s="6"/>
      <c r="U132" s="6"/>
      <c r="V132" s="6"/>
      <c r="W132" s="6"/>
      <c r="X132" s="6"/>
      <c r="Y132" s="6"/>
      <c r="Z132" s="6"/>
      <c r="AA132" s="6"/>
      <c r="AB132" s="19">
        <v>365.57</v>
      </c>
    </row>
    <row r="133" spans="1:28" x14ac:dyDescent="0.4">
      <c r="A133" s="17">
        <v>131</v>
      </c>
      <c r="B133" s="6">
        <v>13030</v>
      </c>
      <c r="C133" s="7" t="s">
        <v>210</v>
      </c>
      <c r="D133" s="7" t="s">
        <v>94</v>
      </c>
      <c r="E133" s="6"/>
      <c r="F133" s="6"/>
      <c r="G133" s="8">
        <v>397.38</v>
      </c>
      <c r="H133" s="9">
        <v>397.38</v>
      </c>
      <c r="I133" s="10" t="s">
        <v>33</v>
      </c>
      <c r="J133" s="10"/>
      <c r="K133" s="6"/>
      <c r="L133" s="6"/>
      <c r="M133" s="10">
        <f>IF(COUNT(N133:AS133) &gt; 0,COUNT(N133:AS133),"")</f>
        <v>1</v>
      </c>
      <c r="N133" s="6"/>
      <c r="O133" s="8">
        <v>357.38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18"/>
    </row>
    <row r="134" spans="1:28" x14ac:dyDescent="0.4">
      <c r="A134" s="17">
        <v>132</v>
      </c>
      <c r="B134" s="6">
        <v>11529</v>
      </c>
      <c r="C134" s="7" t="s">
        <v>211</v>
      </c>
      <c r="D134" s="7" t="s">
        <v>122</v>
      </c>
      <c r="E134" s="6"/>
      <c r="F134" s="6"/>
      <c r="G134" s="8">
        <v>397.85</v>
      </c>
      <c r="H134" s="9">
        <v>397.85</v>
      </c>
      <c r="I134" s="10" t="s">
        <v>33</v>
      </c>
      <c r="J134" s="10"/>
      <c r="K134" s="6"/>
      <c r="L134" s="6"/>
      <c r="M134" s="10">
        <f>IF(COUNT(N134:AS134) &gt; 0,COUNT(N134:AS134),"")</f>
        <v>1</v>
      </c>
      <c r="N134" s="6"/>
      <c r="O134" s="6"/>
      <c r="P134" s="6"/>
      <c r="Q134" s="6"/>
      <c r="R134" s="6"/>
      <c r="S134" s="8">
        <v>357.85</v>
      </c>
      <c r="T134" s="6"/>
      <c r="U134" s="6"/>
      <c r="V134" s="6"/>
      <c r="W134" s="6"/>
      <c r="X134" s="6"/>
      <c r="Y134" s="6"/>
      <c r="Z134" s="6"/>
      <c r="AA134" s="6"/>
      <c r="AB134" s="18"/>
    </row>
    <row r="135" spans="1:28" x14ac:dyDescent="0.4">
      <c r="A135" s="17">
        <v>133</v>
      </c>
      <c r="B135" s="6">
        <v>12968</v>
      </c>
      <c r="C135" s="7" t="s">
        <v>212</v>
      </c>
      <c r="D135" s="7" t="s">
        <v>43</v>
      </c>
      <c r="E135" s="8">
        <v>685.12</v>
      </c>
      <c r="F135" s="8">
        <v>683.04</v>
      </c>
      <c r="G135" s="8">
        <v>521.17999999999995</v>
      </c>
      <c r="H135" s="9">
        <v>399.32</v>
      </c>
      <c r="I135" s="10" t="s">
        <v>33</v>
      </c>
      <c r="J135" s="10" t="s">
        <v>33</v>
      </c>
      <c r="K135" s="6"/>
      <c r="L135" s="6"/>
      <c r="M135" s="10">
        <f>IF(COUNT(N135:AS135) &gt; 0,COUNT(N135:AS135),"")</f>
        <v>1</v>
      </c>
      <c r="N135" s="6"/>
      <c r="O135" s="6"/>
      <c r="P135" s="6"/>
      <c r="Q135" s="6"/>
      <c r="R135" s="6"/>
      <c r="S135" s="8">
        <v>359.32</v>
      </c>
      <c r="T135" s="6"/>
      <c r="U135" s="6"/>
      <c r="V135" s="6"/>
      <c r="W135" s="6"/>
      <c r="X135" s="6"/>
      <c r="Y135" s="6"/>
      <c r="Z135" s="6"/>
      <c r="AA135" s="6"/>
      <c r="AB135" s="18"/>
    </row>
    <row r="136" spans="1:28" x14ac:dyDescent="0.4">
      <c r="A136" s="17">
        <v>134</v>
      </c>
      <c r="B136" s="6">
        <v>12137</v>
      </c>
      <c r="C136" s="7" t="s">
        <v>213</v>
      </c>
      <c r="D136" s="7" t="s">
        <v>214</v>
      </c>
      <c r="E136" s="8">
        <v>373.93</v>
      </c>
      <c r="F136" s="8">
        <v>371.85</v>
      </c>
      <c r="G136" s="8">
        <v>371.85</v>
      </c>
      <c r="H136" s="9">
        <v>411.85</v>
      </c>
      <c r="I136" s="10" t="s">
        <v>30</v>
      </c>
      <c r="J136" s="10" t="s">
        <v>30</v>
      </c>
      <c r="K136" s="6"/>
      <c r="L136" s="6"/>
      <c r="M136" s="10" t="str">
        <f>IF(COUNT(N136:AS136) &gt; 0,COUNT(N136:AS136),"")</f>
        <v/>
      </c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18"/>
    </row>
    <row r="137" spans="1:28" x14ac:dyDescent="0.4">
      <c r="A137" s="17">
        <v>135</v>
      </c>
      <c r="B137" s="6">
        <v>12184</v>
      </c>
      <c r="C137" s="7" t="s">
        <v>215</v>
      </c>
      <c r="D137" s="7" t="s">
        <v>130</v>
      </c>
      <c r="E137" s="8">
        <v>374.45</v>
      </c>
      <c r="F137" s="8">
        <v>372.37</v>
      </c>
      <c r="G137" s="8">
        <v>372.37</v>
      </c>
      <c r="H137" s="9">
        <v>412.37</v>
      </c>
      <c r="I137" s="10" t="s">
        <v>30</v>
      </c>
      <c r="J137" s="10"/>
      <c r="K137" s="6"/>
      <c r="L137" s="6" t="s">
        <v>33</v>
      </c>
      <c r="M137" s="10" t="str">
        <f>IF(COUNT(N137:AS137) &gt; 0,COUNT(N137:AS137),"")</f>
        <v/>
      </c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18"/>
    </row>
    <row r="138" spans="1:28" x14ac:dyDescent="0.4">
      <c r="A138" s="17">
        <v>136</v>
      </c>
      <c r="B138" s="6">
        <v>12811</v>
      </c>
      <c r="C138" s="7" t="s">
        <v>216</v>
      </c>
      <c r="D138" s="7" t="s">
        <v>217</v>
      </c>
      <c r="E138" s="8"/>
      <c r="F138" s="6"/>
      <c r="G138" s="8">
        <v>487.68</v>
      </c>
      <c r="H138" s="9">
        <v>417.41</v>
      </c>
      <c r="I138" s="10"/>
      <c r="J138" s="10"/>
      <c r="K138" s="6"/>
      <c r="L138" s="6"/>
      <c r="M138" s="10">
        <f>IF(COUNT(N138:AS138) &gt; 0,COUNT(N138:AS138),"")</f>
        <v>3</v>
      </c>
      <c r="N138" s="6"/>
      <c r="O138" s="6"/>
      <c r="P138" s="6"/>
      <c r="Q138" s="6"/>
      <c r="R138" s="6"/>
      <c r="S138" s="6"/>
      <c r="T138" s="6"/>
      <c r="U138" s="8">
        <v>447.68</v>
      </c>
      <c r="V138" s="8">
        <v>458.65</v>
      </c>
      <c r="W138" s="6"/>
      <c r="X138" s="6"/>
      <c r="Y138" s="8">
        <v>387.14</v>
      </c>
      <c r="Z138" s="6"/>
      <c r="AA138" s="6"/>
      <c r="AB138" s="18"/>
    </row>
    <row r="139" spans="1:28" x14ac:dyDescent="0.4">
      <c r="A139" s="17">
        <v>137</v>
      </c>
      <c r="B139" s="6">
        <v>11502</v>
      </c>
      <c r="C139" s="7" t="s">
        <v>218</v>
      </c>
      <c r="D139" s="7" t="s">
        <v>61</v>
      </c>
      <c r="E139" s="8">
        <v>505.96</v>
      </c>
      <c r="F139" s="8">
        <v>503.88</v>
      </c>
      <c r="G139" s="8">
        <v>419.23</v>
      </c>
      <c r="H139" s="9">
        <v>419.23</v>
      </c>
      <c r="I139" s="10"/>
      <c r="J139" s="10"/>
      <c r="K139" s="6"/>
      <c r="L139" s="6"/>
      <c r="M139" s="10">
        <f>IF(COUNT(N139:AS139) &gt; 0,COUNT(N139:AS139),"")</f>
        <v>2</v>
      </c>
      <c r="N139" s="8">
        <v>431.61</v>
      </c>
      <c r="O139" s="6"/>
      <c r="P139" s="6"/>
      <c r="Q139" s="6"/>
      <c r="R139" s="6"/>
      <c r="S139" s="8">
        <v>406.84</v>
      </c>
      <c r="T139" s="6"/>
      <c r="U139" s="6"/>
      <c r="V139" s="6"/>
      <c r="W139" s="6"/>
      <c r="X139" s="6"/>
      <c r="Y139" s="6"/>
      <c r="Z139" s="6"/>
      <c r="AA139" s="6"/>
      <c r="AB139" s="18"/>
    </row>
    <row r="140" spans="1:28" x14ac:dyDescent="0.4">
      <c r="A140" s="17">
        <v>138</v>
      </c>
      <c r="B140" s="6">
        <v>12808</v>
      </c>
      <c r="C140" s="7" t="s">
        <v>219</v>
      </c>
      <c r="D140" s="7" t="s">
        <v>217</v>
      </c>
      <c r="E140" s="8"/>
      <c r="F140" s="6"/>
      <c r="G140" s="8">
        <v>508</v>
      </c>
      <c r="H140" s="9">
        <v>432.82</v>
      </c>
      <c r="I140" s="10"/>
      <c r="J140" s="10"/>
      <c r="K140" s="6"/>
      <c r="L140" s="6"/>
      <c r="M140" s="10">
        <f>IF(COUNT(N140:AS140) &gt; 0,COUNT(N140:AS140),"")</f>
        <v>3</v>
      </c>
      <c r="N140" s="6"/>
      <c r="O140" s="6"/>
      <c r="P140" s="6"/>
      <c r="Q140" s="6"/>
      <c r="R140" s="6"/>
      <c r="S140" s="6"/>
      <c r="T140" s="6"/>
      <c r="U140" s="8">
        <v>468</v>
      </c>
      <c r="V140" s="8">
        <v>511.39</v>
      </c>
      <c r="W140" s="6"/>
      <c r="X140" s="6"/>
      <c r="Y140" s="8">
        <v>397.64</v>
      </c>
      <c r="Z140" s="6"/>
      <c r="AA140" s="6"/>
      <c r="AB140" s="18"/>
    </row>
    <row r="141" spans="1:28" x14ac:dyDescent="0.4">
      <c r="A141" s="17">
        <v>139</v>
      </c>
      <c r="B141" s="6">
        <v>13187</v>
      </c>
      <c r="C141" s="7" t="s">
        <v>220</v>
      </c>
      <c r="D141" s="7" t="s">
        <v>32</v>
      </c>
      <c r="E141" s="6"/>
      <c r="F141" s="6"/>
      <c r="G141" s="6"/>
      <c r="H141" s="9">
        <v>439.58</v>
      </c>
      <c r="I141" s="10" t="s">
        <v>33</v>
      </c>
      <c r="J141" s="10"/>
      <c r="K141" s="6"/>
      <c r="L141" s="6"/>
      <c r="M141" s="10">
        <f>IF(COUNT(N141:AS141) &gt; 0,COUNT(N141:AS141),"")</f>
        <v>1</v>
      </c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19">
        <v>399.58</v>
      </c>
    </row>
    <row r="142" spans="1:28" x14ac:dyDescent="0.4">
      <c r="A142" s="17">
        <v>140</v>
      </c>
      <c r="B142" s="6">
        <v>7580</v>
      </c>
      <c r="C142" s="7" t="s">
        <v>221</v>
      </c>
      <c r="D142" s="7" t="s">
        <v>222</v>
      </c>
      <c r="E142" s="8">
        <v>404.88</v>
      </c>
      <c r="F142" s="8">
        <v>402.8</v>
      </c>
      <c r="G142" s="8">
        <v>402.8</v>
      </c>
      <c r="H142" s="9">
        <v>442.8</v>
      </c>
      <c r="I142" s="10" t="s">
        <v>30</v>
      </c>
      <c r="J142" s="10" t="s">
        <v>33</v>
      </c>
      <c r="K142" s="6"/>
      <c r="L142" s="6"/>
      <c r="M142" s="10" t="str">
        <f>IF(COUNT(N142:AS142) &gt; 0,COUNT(N142:AS142),"")</f>
        <v/>
      </c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18"/>
    </row>
    <row r="143" spans="1:28" x14ac:dyDescent="0.4">
      <c r="A143" s="17">
        <v>141</v>
      </c>
      <c r="B143" s="6">
        <v>3047</v>
      </c>
      <c r="C143" s="7" t="s">
        <v>223</v>
      </c>
      <c r="D143" s="7" t="s">
        <v>224</v>
      </c>
      <c r="E143" s="8">
        <v>421.37</v>
      </c>
      <c r="F143" s="8">
        <v>419.29</v>
      </c>
      <c r="G143" s="8">
        <v>419.29</v>
      </c>
      <c r="H143" s="9">
        <v>463.19</v>
      </c>
      <c r="I143" s="10"/>
      <c r="J143" s="10"/>
      <c r="K143" s="6"/>
      <c r="L143" s="6"/>
      <c r="M143" s="10">
        <f>IF(COUNT(N143:AS143) &gt; 0,COUNT(N143:AS143),"")</f>
        <v>3</v>
      </c>
      <c r="N143" s="6"/>
      <c r="O143" s="8">
        <v>575</v>
      </c>
      <c r="P143" s="8">
        <v>495.55</v>
      </c>
      <c r="Q143" s="6"/>
      <c r="R143" s="6"/>
      <c r="S143" s="6"/>
      <c r="T143" s="6"/>
      <c r="U143" s="6"/>
      <c r="V143" s="6"/>
      <c r="W143" s="6"/>
      <c r="X143" s="8">
        <v>430.82</v>
      </c>
      <c r="Y143" s="6"/>
      <c r="Z143" s="6"/>
      <c r="AA143" s="6"/>
      <c r="AB143" s="18"/>
    </row>
    <row r="144" spans="1:28" x14ac:dyDescent="0.4">
      <c r="A144" s="17">
        <v>142</v>
      </c>
      <c r="B144" s="6">
        <v>517</v>
      </c>
      <c r="C144" s="7" t="s">
        <v>225</v>
      </c>
      <c r="D144" s="7" t="s">
        <v>226</v>
      </c>
      <c r="E144" s="8">
        <v>370.82</v>
      </c>
      <c r="F144" s="8">
        <v>368.74</v>
      </c>
      <c r="G144" s="8">
        <v>368.74</v>
      </c>
      <c r="H144" s="9">
        <v>465.25</v>
      </c>
      <c r="I144" s="10" t="s">
        <v>33</v>
      </c>
      <c r="J144" s="10" t="s">
        <v>33</v>
      </c>
      <c r="K144" s="6"/>
      <c r="L144" s="6" t="s">
        <v>33</v>
      </c>
      <c r="M144" s="10">
        <f>IF(COUNT(N144:AS144) &gt; 0,COUNT(N144:AS144),"")</f>
        <v>1</v>
      </c>
      <c r="N144" s="6"/>
      <c r="O144" s="6"/>
      <c r="P144" s="6"/>
      <c r="Q144" s="6"/>
      <c r="R144" s="6"/>
      <c r="S144" s="6"/>
      <c r="T144" s="8">
        <v>425.25</v>
      </c>
      <c r="U144" s="6"/>
      <c r="V144" s="6"/>
      <c r="W144" s="6"/>
      <c r="X144" s="6"/>
      <c r="Y144" s="6"/>
      <c r="Z144" s="6"/>
      <c r="AA144" s="6"/>
      <c r="AB144" s="18"/>
    </row>
    <row r="145" spans="1:28" x14ac:dyDescent="0.4">
      <c r="A145" s="17">
        <v>143</v>
      </c>
      <c r="B145" s="6">
        <v>12749</v>
      </c>
      <c r="C145" s="7" t="s">
        <v>227</v>
      </c>
      <c r="D145" s="7" t="s">
        <v>61</v>
      </c>
      <c r="E145" s="8">
        <v>583.62</v>
      </c>
      <c r="F145" s="8">
        <v>581.54</v>
      </c>
      <c r="G145" s="8">
        <v>504.92</v>
      </c>
      <c r="H145" s="9">
        <v>468.3</v>
      </c>
      <c r="I145" s="10" t="s">
        <v>33</v>
      </c>
      <c r="J145" s="10" t="s">
        <v>33</v>
      </c>
      <c r="K145" s="6" t="s">
        <v>33</v>
      </c>
      <c r="L145" s="6"/>
      <c r="M145" s="10">
        <f>IF(COUNT(N145:AS145) &gt; 0,COUNT(N145:AS145),"")</f>
        <v>1</v>
      </c>
      <c r="N145" s="6"/>
      <c r="O145" s="6"/>
      <c r="P145" s="6"/>
      <c r="Q145" s="6"/>
      <c r="R145" s="6"/>
      <c r="S145" s="8">
        <v>428.3</v>
      </c>
      <c r="T145" s="6"/>
      <c r="U145" s="6"/>
      <c r="V145" s="6"/>
      <c r="W145" s="6"/>
      <c r="X145" s="6"/>
      <c r="Y145" s="6"/>
      <c r="Z145" s="6"/>
      <c r="AA145" s="6"/>
      <c r="AB145" s="18"/>
    </row>
    <row r="146" spans="1:28" x14ac:dyDescent="0.4">
      <c r="A146" s="17">
        <v>144</v>
      </c>
      <c r="B146" s="6">
        <v>13186</v>
      </c>
      <c r="C146" s="7" t="s">
        <v>228</v>
      </c>
      <c r="D146" s="7" t="s">
        <v>32</v>
      </c>
      <c r="E146" s="6"/>
      <c r="F146" s="6"/>
      <c r="G146" s="6"/>
      <c r="H146" s="9">
        <v>473.47</v>
      </c>
      <c r="I146" s="10" t="s">
        <v>33</v>
      </c>
      <c r="J146" s="10"/>
      <c r="K146" s="6"/>
      <c r="L146" s="6"/>
      <c r="M146" s="10">
        <f>IF(COUNT(N146:AS146) &gt; 0,COUNT(N146:AS146),"")</f>
        <v>1</v>
      </c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19">
        <v>433.47</v>
      </c>
    </row>
    <row r="147" spans="1:28" x14ac:dyDescent="0.4">
      <c r="A147" s="17">
        <v>145</v>
      </c>
      <c r="B147" s="6">
        <v>12783</v>
      </c>
      <c r="C147" s="7" t="s">
        <v>229</v>
      </c>
      <c r="D147" s="7" t="s">
        <v>61</v>
      </c>
      <c r="E147" s="8">
        <v>463.67</v>
      </c>
      <c r="F147" s="8">
        <v>461.59000000000003</v>
      </c>
      <c r="G147" s="8">
        <v>449.81</v>
      </c>
      <c r="H147" s="9">
        <v>478.03</v>
      </c>
      <c r="I147" s="10" t="s">
        <v>33</v>
      </c>
      <c r="J147" s="10" t="s">
        <v>33</v>
      </c>
      <c r="K147" s="6" t="s">
        <v>33</v>
      </c>
      <c r="L147" s="6"/>
      <c r="M147" s="10">
        <f>IF(COUNT(N147:AS147) &gt; 0,COUNT(N147:AS147),"")</f>
        <v>1</v>
      </c>
      <c r="N147" s="6"/>
      <c r="O147" s="6"/>
      <c r="P147" s="6"/>
      <c r="Q147" s="6"/>
      <c r="R147" s="6"/>
      <c r="S147" s="8">
        <v>438.03</v>
      </c>
      <c r="T147" s="6"/>
      <c r="U147" s="6"/>
      <c r="V147" s="6"/>
      <c r="W147" s="6"/>
      <c r="X147" s="6"/>
      <c r="Y147" s="6"/>
      <c r="Z147" s="6"/>
      <c r="AA147" s="6"/>
      <c r="AB147" s="18"/>
    </row>
    <row r="148" spans="1:28" x14ac:dyDescent="0.4">
      <c r="A148" s="17">
        <v>146</v>
      </c>
      <c r="B148" s="6">
        <v>12746</v>
      </c>
      <c r="C148" s="7" t="s">
        <v>230</v>
      </c>
      <c r="D148" s="7" t="s">
        <v>61</v>
      </c>
      <c r="E148" s="8">
        <v>492.85</v>
      </c>
      <c r="F148" s="8">
        <v>490.77000000000004</v>
      </c>
      <c r="G148" s="8">
        <v>442.66</v>
      </c>
      <c r="H148" s="9">
        <v>484.01</v>
      </c>
      <c r="I148" s="10"/>
      <c r="J148" s="10" t="s">
        <v>30</v>
      </c>
      <c r="K148" s="6" t="s">
        <v>33</v>
      </c>
      <c r="L148" s="6"/>
      <c r="M148" s="10">
        <f>IF(COUNT(N148:AS148) &gt; 0,COUNT(N148:AS148),"")</f>
        <v>2</v>
      </c>
      <c r="N148" s="6"/>
      <c r="O148" s="6"/>
      <c r="P148" s="6"/>
      <c r="Q148" s="6"/>
      <c r="R148" s="6"/>
      <c r="S148" s="8">
        <v>394.54</v>
      </c>
      <c r="T148" s="6"/>
      <c r="U148" s="6"/>
      <c r="V148" s="6"/>
      <c r="W148" s="6"/>
      <c r="X148" s="6"/>
      <c r="Y148" s="6"/>
      <c r="Z148" s="8">
        <v>573.48</v>
      </c>
      <c r="AA148" s="6"/>
      <c r="AB148" s="18"/>
    </row>
    <row r="149" spans="1:28" x14ac:dyDescent="0.4">
      <c r="A149" s="17">
        <v>147</v>
      </c>
      <c r="B149" s="6">
        <v>13185</v>
      </c>
      <c r="C149" s="7" t="s">
        <v>231</v>
      </c>
      <c r="D149" s="7" t="s">
        <v>232</v>
      </c>
      <c r="E149" s="6"/>
      <c r="F149" s="6"/>
      <c r="G149" s="8">
        <v>496.56</v>
      </c>
      <c r="H149" s="9">
        <v>496.56</v>
      </c>
      <c r="I149" s="10" t="s">
        <v>33</v>
      </c>
      <c r="J149" s="10"/>
      <c r="K149" s="6"/>
      <c r="L149" s="6"/>
      <c r="M149" s="10">
        <f>IF(COUNT(N149:AS149) &gt; 0,COUNT(N149:AS149),"")</f>
        <v>1</v>
      </c>
      <c r="N149" s="6"/>
      <c r="O149" s="6"/>
      <c r="P149" s="6"/>
      <c r="Q149" s="6"/>
      <c r="R149" s="6"/>
      <c r="S149" s="8">
        <v>456.56</v>
      </c>
      <c r="T149" s="6"/>
      <c r="U149" s="6"/>
      <c r="V149" s="6"/>
      <c r="W149" s="6"/>
      <c r="X149" s="6"/>
      <c r="Y149" s="6"/>
      <c r="Z149" s="6"/>
      <c r="AA149" s="6"/>
      <c r="AB149" s="18"/>
    </row>
    <row r="150" spans="1:28" x14ac:dyDescent="0.4">
      <c r="A150" s="17">
        <v>148</v>
      </c>
      <c r="B150" s="6">
        <v>11964</v>
      </c>
      <c r="C150" s="7" t="s">
        <v>233</v>
      </c>
      <c r="D150" s="7" t="s">
        <v>61</v>
      </c>
      <c r="E150" s="8">
        <v>476.45</v>
      </c>
      <c r="F150" s="8">
        <v>474.37</v>
      </c>
      <c r="G150" s="8">
        <v>474.37</v>
      </c>
      <c r="H150" s="9">
        <v>514.37</v>
      </c>
      <c r="I150" s="10" t="s">
        <v>30</v>
      </c>
      <c r="J150" s="10" t="s">
        <v>33</v>
      </c>
      <c r="K150" s="6"/>
      <c r="L150" s="6"/>
      <c r="M150" s="10" t="str">
        <f>IF(COUNT(N150:AS150) &gt; 0,COUNT(N150:AS150),"")</f>
        <v/>
      </c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18"/>
    </row>
    <row r="151" spans="1:28" x14ac:dyDescent="0.4">
      <c r="A151" s="17">
        <v>149</v>
      </c>
      <c r="B151" s="6">
        <v>13097</v>
      </c>
      <c r="C151" s="7" t="s">
        <v>234</v>
      </c>
      <c r="D151" s="7" t="s">
        <v>61</v>
      </c>
      <c r="E151" s="6"/>
      <c r="F151" s="6"/>
      <c r="G151" s="8">
        <v>517.84</v>
      </c>
      <c r="H151" s="9">
        <v>517.84</v>
      </c>
      <c r="I151" s="10" t="s">
        <v>33</v>
      </c>
      <c r="J151" s="10"/>
      <c r="K151" s="6"/>
      <c r="L151" s="6"/>
      <c r="M151" s="10">
        <f>IF(COUNT(N151:AS151) &gt; 0,COUNT(N151:AS151),"")</f>
        <v>1</v>
      </c>
      <c r="N151" s="6"/>
      <c r="O151" s="6"/>
      <c r="P151" s="6"/>
      <c r="Q151" s="6"/>
      <c r="R151" s="6"/>
      <c r="S151" s="8">
        <v>477.84</v>
      </c>
      <c r="T151" s="6"/>
      <c r="U151" s="6"/>
      <c r="V151" s="6"/>
      <c r="W151" s="6"/>
      <c r="X151" s="6"/>
      <c r="Y151" s="6"/>
      <c r="Z151" s="6"/>
      <c r="AA151" s="6"/>
      <c r="AB151" s="18"/>
    </row>
    <row r="152" spans="1:28" x14ac:dyDescent="0.4">
      <c r="A152" s="17">
        <v>150</v>
      </c>
      <c r="B152" s="6">
        <v>12755</v>
      </c>
      <c r="C152" s="7" t="s">
        <v>235</v>
      </c>
      <c r="D152" s="7" t="s">
        <v>61</v>
      </c>
      <c r="E152" s="8">
        <v>553.5</v>
      </c>
      <c r="F152" s="8">
        <v>551.41999999999996</v>
      </c>
      <c r="G152" s="8">
        <v>551.41999999999996</v>
      </c>
      <c r="H152" s="9">
        <v>524.16999999999996</v>
      </c>
      <c r="I152" s="10"/>
      <c r="J152" s="10"/>
      <c r="K152" s="6" t="s">
        <v>33</v>
      </c>
      <c r="L152" s="6"/>
      <c r="M152" s="10">
        <f>IF(COUNT(N152:AS152) &gt; 0,COUNT(N152:AS152),"")</f>
        <v>3</v>
      </c>
      <c r="N152" s="6"/>
      <c r="O152" s="6"/>
      <c r="P152" s="6"/>
      <c r="Q152" s="6"/>
      <c r="R152" s="6"/>
      <c r="S152" s="8">
        <v>576.91</v>
      </c>
      <c r="T152" s="6"/>
      <c r="U152" s="6"/>
      <c r="V152" s="6"/>
      <c r="W152" s="8">
        <v>533.20000000000005</v>
      </c>
      <c r="X152" s="6"/>
      <c r="Y152" s="6"/>
      <c r="Z152" s="8">
        <v>515.13</v>
      </c>
      <c r="AA152" s="6"/>
      <c r="AB152" s="18"/>
    </row>
    <row r="153" spans="1:28" x14ac:dyDescent="0.4">
      <c r="A153" s="17">
        <v>151</v>
      </c>
      <c r="B153" s="6">
        <v>13168</v>
      </c>
      <c r="C153" s="7" t="s">
        <v>236</v>
      </c>
      <c r="D153" s="7" t="s">
        <v>61</v>
      </c>
      <c r="E153" s="6"/>
      <c r="F153" s="6"/>
      <c r="G153" s="8">
        <v>566.83000000000004</v>
      </c>
      <c r="H153" s="9">
        <v>524.49</v>
      </c>
      <c r="I153" s="10"/>
      <c r="J153" s="10"/>
      <c r="K153" s="6"/>
      <c r="L153" s="6"/>
      <c r="M153" s="10">
        <f>IF(COUNT(N153:AS153) &gt; 0,COUNT(N153:AS153),"")</f>
        <v>2</v>
      </c>
      <c r="N153" s="6"/>
      <c r="O153" s="6"/>
      <c r="P153" s="6"/>
      <c r="Q153" s="6"/>
      <c r="R153" s="6"/>
      <c r="S153" s="8">
        <v>526.83000000000004</v>
      </c>
      <c r="T153" s="6"/>
      <c r="U153" s="6"/>
      <c r="V153" s="6"/>
      <c r="W153" s="8">
        <v>522.14</v>
      </c>
      <c r="X153" s="6"/>
      <c r="Y153" s="6"/>
      <c r="Z153" s="6"/>
      <c r="AA153" s="6"/>
      <c r="AB153" s="18"/>
    </row>
    <row r="154" spans="1:28" x14ac:dyDescent="0.4">
      <c r="A154" s="17">
        <v>152</v>
      </c>
      <c r="B154" s="6">
        <v>12565</v>
      </c>
      <c r="C154" s="7" t="s">
        <v>237</v>
      </c>
      <c r="D154" s="7" t="s">
        <v>91</v>
      </c>
      <c r="E154" s="8">
        <v>495.58</v>
      </c>
      <c r="F154" s="8">
        <v>493.5</v>
      </c>
      <c r="G154" s="8">
        <v>493.5</v>
      </c>
      <c r="H154" s="9">
        <v>533.5</v>
      </c>
      <c r="I154" s="10" t="s">
        <v>30</v>
      </c>
      <c r="J154" s="10" t="s">
        <v>30</v>
      </c>
      <c r="K154" s="6"/>
      <c r="L154" s="6"/>
      <c r="M154" s="10" t="str">
        <f>IF(COUNT(N154:AS154) &gt; 0,COUNT(N154:AS154),"")</f>
        <v/>
      </c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18"/>
    </row>
    <row r="155" spans="1:28" x14ac:dyDescent="0.4">
      <c r="A155" s="17">
        <v>153</v>
      </c>
      <c r="B155" s="6">
        <v>12186</v>
      </c>
      <c r="C155" s="7" t="s">
        <v>238</v>
      </c>
      <c r="D155" s="7" t="s">
        <v>130</v>
      </c>
      <c r="E155" s="8">
        <v>372.62</v>
      </c>
      <c r="F155" s="8">
        <v>370.54</v>
      </c>
      <c r="G155" s="8">
        <v>370.54</v>
      </c>
      <c r="H155" s="9">
        <v>533.57000000000005</v>
      </c>
      <c r="I155" s="10" t="s">
        <v>33</v>
      </c>
      <c r="J155" s="10"/>
      <c r="K155" s="6"/>
      <c r="L155" s="6"/>
      <c r="M155" s="10">
        <f>IF(COUNT(N155:AS155) &gt; 0,COUNT(N155:AS155),"")</f>
        <v>1</v>
      </c>
      <c r="N155" s="6"/>
      <c r="O155" s="6"/>
      <c r="P155" s="6"/>
      <c r="Q155" s="6"/>
      <c r="R155" s="6"/>
      <c r="S155" s="6"/>
      <c r="T155" s="6"/>
      <c r="U155" s="6"/>
      <c r="V155" s="8">
        <v>493.57</v>
      </c>
      <c r="W155" s="6"/>
      <c r="X155" s="6"/>
      <c r="Y155" s="6"/>
      <c r="Z155" s="6"/>
      <c r="AA155" s="6"/>
      <c r="AB155" s="18"/>
    </row>
    <row r="156" spans="1:28" x14ac:dyDescent="0.4">
      <c r="A156" s="17">
        <v>154</v>
      </c>
      <c r="B156" s="6">
        <v>12628</v>
      </c>
      <c r="C156" s="7" t="s">
        <v>239</v>
      </c>
      <c r="D156" s="7" t="s">
        <v>43</v>
      </c>
      <c r="E156" s="8">
        <v>499.54</v>
      </c>
      <c r="F156" s="8">
        <v>497.46000000000004</v>
      </c>
      <c r="G156" s="8">
        <v>497.46</v>
      </c>
      <c r="H156" s="9">
        <v>537.46</v>
      </c>
      <c r="I156" s="10" t="s">
        <v>30</v>
      </c>
      <c r="J156" s="10" t="s">
        <v>30</v>
      </c>
      <c r="K156" s="6"/>
      <c r="L156" s="6"/>
      <c r="M156" s="10" t="str">
        <f>IF(COUNT(N156:AS156) &gt; 0,COUNT(N156:AS156),"")</f>
        <v/>
      </c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18"/>
    </row>
    <row r="157" spans="1:28" x14ac:dyDescent="0.4">
      <c r="A157" s="17">
        <v>155</v>
      </c>
      <c r="B157" s="6">
        <v>12473</v>
      </c>
      <c r="C157" s="7" t="s">
        <v>240</v>
      </c>
      <c r="D157" s="7" t="s">
        <v>32</v>
      </c>
      <c r="E157" s="8">
        <v>501.44</v>
      </c>
      <c r="F157" s="8">
        <v>499.36</v>
      </c>
      <c r="G157" s="8">
        <v>499.36</v>
      </c>
      <c r="H157" s="9">
        <v>539.36</v>
      </c>
      <c r="I157" s="10" t="s">
        <v>30</v>
      </c>
      <c r="J157" s="10" t="s">
        <v>30</v>
      </c>
      <c r="K157" s="6" t="s">
        <v>33</v>
      </c>
      <c r="L157" s="6"/>
      <c r="M157" s="10" t="str">
        <f>IF(COUNT(N157:AS157) &gt; 0,COUNT(N157:AS157),"")</f>
        <v/>
      </c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18"/>
    </row>
    <row r="158" spans="1:28" x14ac:dyDescent="0.4">
      <c r="A158" s="17">
        <v>156</v>
      </c>
      <c r="B158" s="6">
        <v>12931</v>
      </c>
      <c r="C158" s="7" t="s">
        <v>241</v>
      </c>
      <c r="D158" s="7" t="s">
        <v>61</v>
      </c>
      <c r="E158" s="8">
        <v>801.58</v>
      </c>
      <c r="F158" s="8">
        <v>799.5</v>
      </c>
      <c r="G158" s="8">
        <v>738.2</v>
      </c>
      <c r="H158" s="9">
        <v>540.16</v>
      </c>
      <c r="I158" s="10"/>
      <c r="J158" s="10"/>
      <c r="K158" s="6"/>
      <c r="L158" s="6"/>
      <c r="M158" s="10">
        <f>IF(COUNT(N158:AS158) &gt; 0,COUNT(N158:AS158),"")</f>
        <v>2</v>
      </c>
      <c r="N158" s="6"/>
      <c r="O158" s="6"/>
      <c r="P158" s="6"/>
      <c r="Q158" s="6"/>
      <c r="R158" s="6"/>
      <c r="S158" s="8">
        <v>676.9</v>
      </c>
      <c r="T158" s="6"/>
      <c r="U158" s="6"/>
      <c r="V158" s="6"/>
      <c r="W158" s="6"/>
      <c r="X158" s="6"/>
      <c r="Y158" s="6"/>
      <c r="Z158" s="6"/>
      <c r="AA158" s="8">
        <v>403.41</v>
      </c>
      <c r="AB158" s="18"/>
    </row>
    <row r="159" spans="1:28" x14ac:dyDescent="0.4">
      <c r="A159" s="17">
        <v>157</v>
      </c>
      <c r="B159" s="6">
        <v>12925</v>
      </c>
      <c r="C159" s="7" t="s">
        <v>242</v>
      </c>
      <c r="D159" s="7" t="s">
        <v>61</v>
      </c>
      <c r="E159" s="8">
        <v>1037.17</v>
      </c>
      <c r="F159" s="8">
        <v>1035.0900000000001</v>
      </c>
      <c r="G159" s="8">
        <v>843.16</v>
      </c>
      <c r="H159" s="9">
        <v>546.26</v>
      </c>
      <c r="I159" s="10"/>
      <c r="J159" s="10" t="s">
        <v>33</v>
      </c>
      <c r="K159" s="6"/>
      <c r="L159" s="6"/>
      <c r="M159" s="10">
        <f>IF(COUNT(N159:AS159) &gt; 0,COUNT(N159:AS159),"")</f>
        <v>2</v>
      </c>
      <c r="N159" s="6"/>
      <c r="O159" s="6"/>
      <c r="P159" s="6"/>
      <c r="Q159" s="6"/>
      <c r="R159" s="6"/>
      <c r="S159" s="8">
        <v>651.22</v>
      </c>
      <c r="T159" s="6"/>
      <c r="U159" s="6"/>
      <c r="V159" s="6"/>
      <c r="W159" s="6"/>
      <c r="X159" s="6"/>
      <c r="Y159" s="6"/>
      <c r="Z159" s="6"/>
      <c r="AA159" s="8">
        <v>441.29</v>
      </c>
      <c r="AB159" s="18"/>
    </row>
    <row r="160" spans="1:28" x14ac:dyDescent="0.4">
      <c r="A160" s="17">
        <v>158</v>
      </c>
      <c r="B160" s="6">
        <v>12936</v>
      </c>
      <c r="C160" s="7" t="s">
        <v>243</v>
      </c>
      <c r="D160" s="7" t="s">
        <v>61</v>
      </c>
      <c r="E160" s="8">
        <v>1785.26</v>
      </c>
      <c r="F160" s="8">
        <v>1783.18</v>
      </c>
      <c r="G160" s="8">
        <v>1328.66</v>
      </c>
      <c r="H160" s="9">
        <v>552.71</v>
      </c>
      <c r="I160" s="10"/>
      <c r="J160" s="10" t="s">
        <v>33</v>
      </c>
      <c r="K160" s="6"/>
      <c r="L160" s="6"/>
      <c r="M160" s="10">
        <f>IF(COUNT(N160:AS160) &gt; 0,COUNT(N160:AS160),"")</f>
        <v>4</v>
      </c>
      <c r="N160" s="6"/>
      <c r="O160" s="6"/>
      <c r="P160" s="6"/>
      <c r="Q160" s="6"/>
      <c r="R160" s="6"/>
      <c r="S160" s="8">
        <v>874.13</v>
      </c>
      <c r="T160" s="6"/>
      <c r="U160" s="6"/>
      <c r="V160" s="6"/>
      <c r="W160" s="8">
        <v>1150.21</v>
      </c>
      <c r="X160" s="6"/>
      <c r="Y160" s="6"/>
      <c r="Z160" s="8">
        <v>515.13</v>
      </c>
      <c r="AA160" s="6"/>
      <c r="AB160" s="19">
        <v>590.29</v>
      </c>
    </row>
    <row r="161" spans="1:28" x14ac:dyDescent="0.4">
      <c r="A161" s="17">
        <v>159</v>
      </c>
      <c r="B161" s="6">
        <v>12720</v>
      </c>
      <c r="C161" s="7" t="s">
        <v>244</v>
      </c>
      <c r="D161" s="7" t="s">
        <v>61</v>
      </c>
      <c r="E161" s="8">
        <v>831.33</v>
      </c>
      <c r="F161" s="8">
        <v>829.25</v>
      </c>
      <c r="G161" s="8">
        <v>671.53</v>
      </c>
      <c r="H161" s="9">
        <v>553.79999999999995</v>
      </c>
      <c r="I161" s="10" t="s">
        <v>33</v>
      </c>
      <c r="J161" s="10" t="s">
        <v>33</v>
      </c>
      <c r="K161" s="6"/>
      <c r="L161" s="6"/>
      <c r="M161" s="10">
        <f>IF(COUNT(N161:AS161) &gt; 0,COUNT(N161:AS161),"")</f>
        <v>1</v>
      </c>
      <c r="N161" s="6"/>
      <c r="O161" s="6"/>
      <c r="P161" s="6"/>
      <c r="Q161" s="6"/>
      <c r="R161" s="6"/>
      <c r="S161" s="8">
        <v>513.79999999999995</v>
      </c>
      <c r="T161" s="6"/>
      <c r="U161" s="6"/>
      <c r="V161" s="6"/>
      <c r="W161" s="6"/>
      <c r="X161" s="6"/>
      <c r="Y161" s="6"/>
      <c r="Z161" s="6"/>
      <c r="AA161" s="6"/>
      <c r="AB161" s="18"/>
    </row>
    <row r="162" spans="1:28" x14ac:dyDescent="0.4">
      <c r="A162" s="17">
        <v>160</v>
      </c>
      <c r="B162" s="6">
        <v>12359</v>
      </c>
      <c r="C162" s="7" t="s">
        <v>245</v>
      </c>
      <c r="D162" s="7" t="s">
        <v>130</v>
      </c>
      <c r="E162" s="6"/>
      <c r="F162" s="6"/>
      <c r="G162" s="8">
        <v>556.80999999999995</v>
      </c>
      <c r="H162" s="9">
        <v>556.80999999999995</v>
      </c>
      <c r="I162" s="10" t="s">
        <v>33</v>
      </c>
      <c r="J162" s="10"/>
      <c r="K162" s="6"/>
      <c r="L162" s="6"/>
      <c r="M162" s="10">
        <f>IF(COUNT(N162:AS162) &gt; 0,COUNT(N162:AS162),"")</f>
        <v>1</v>
      </c>
      <c r="N162" s="6"/>
      <c r="O162" s="6"/>
      <c r="P162" s="6"/>
      <c r="Q162" s="6"/>
      <c r="R162" s="6"/>
      <c r="S162" s="6"/>
      <c r="T162" s="6"/>
      <c r="U162" s="8">
        <v>516.80999999999995</v>
      </c>
      <c r="V162" s="6"/>
      <c r="W162" s="6"/>
      <c r="X162" s="6"/>
      <c r="Y162" s="6"/>
      <c r="Z162" s="6"/>
      <c r="AA162" s="6"/>
      <c r="AB162" s="18"/>
    </row>
    <row r="163" spans="1:28" x14ac:dyDescent="0.4">
      <c r="A163" s="17">
        <v>161</v>
      </c>
      <c r="B163" s="6">
        <v>12612</v>
      </c>
      <c r="C163" s="7" t="s">
        <v>246</v>
      </c>
      <c r="D163" s="7" t="s">
        <v>247</v>
      </c>
      <c r="E163" s="8">
        <v>530.42999999999995</v>
      </c>
      <c r="F163" s="8">
        <v>528.34999999999991</v>
      </c>
      <c r="G163" s="8">
        <v>528.35</v>
      </c>
      <c r="H163" s="9">
        <v>568.35</v>
      </c>
      <c r="I163" s="10" t="s">
        <v>30</v>
      </c>
      <c r="J163" s="10" t="s">
        <v>30</v>
      </c>
      <c r="K163" s="6"/>
      <c r="L163" s="6"/>
      <c r="M163" s="10" t="str">
        <f>IF(COUNT(N163:AS163) &gt; 0,COUNT(N163:AS163),"")</f>
        <v/>
      </c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18"/>
    </row>
    <row r="164" spans="1:28" x14ac:dyDescent="0.4">
      <c r="A164" s="17">
        <v>162</v>
      </c>
      <c r="B164" s="6">
        <v>12926</v>
      </c>
      <c r="C164" s="7" t="s">
        <v>248</v>
      </c>
      <c r="D164" s="7" t="s">
        <v>61</v>
      </c>
      <c r="E164" s="8">
        <v>1122.46</v>
      </c>
      <c r="F164" s="8">
        <v>1120.3800000000001</v>
      </c>
      <c r="G164" s="8">
        <v>908.19</v>
      </c>
      <c r="H164" s="9">
        <v>571.41</v>
      </c>
      <c r="I164" s="10"/>
      <c r="J164" s="10"/>
      <c r="K164" s="6"/>
      <c r="L164" s="6"/>
      <c r="M164" s="10">
        <f>IF(COUNT(N164:AS164) &gt; 0,COUNT(N164:AS164),"")</f>
        <v>2</v>
      </c>
      <c r="N164" s="6"/>
      <c r="O164" s="6"/>
      <c r="P164" s="6"/>
      <c r="Q164" s="6"/>
      <c r="R164" s="6"/>
      <c r="S164" s="8">
        <v>695.99</v>
      </c>
      <c r="T164" s="6"/>
      <c r="U164" s="6"/>
      <c r="V164" s="6"/>
      <c r="W164" s="6"/>
      <c r="X164" s="6"/>
      <c r="Y164" s="6"/>
      <c r="Z164" s="6"/>
      <c r="AA164" s="8">
        <v>446.83</v>
      </c>
      <c r="AB164" s="18"/>
    </row>
    <row r="165" spans="1:28" x14ac:dyDescent="0.4">
      <c r="A165" s="17">
        <v>163</v>
      </c>
      <c r="B165" s="6">
        <v>13149</v>
      </c>
      <c r="C165" s="7" t="s">
        <v>249</v>
      </c>
      <c r="D165" s="7" t="s">
        <v>61</v>
      </c>
      <c r="E165" s="6"/>
      <c r="F165" s="6"/>
      <c r="G165" s="8">
        <v>576.17999999999995</v>
      </c>
      <c r="H165" s="9">
        <v>576.17999999999995</v>
      </c>
      <c r="I165" s="10" t="s">
        <v>33</v>
      </c>
      <c r="J165" s="10"/>
      <c r="K165" s="6"/>
      <c r="L165" s="6"/>
      <c r="M165" s="10">
        <f>IF(COUNT(N165:AS165) &gt; 0,COUNT(N165:AS165),"")</f>
        <v>1</v>
      </c>
      <c r="N165" s="6"/>
      <c r="O165" s="6"/>
      <c r="P165" s="6"/>
      <c r="Q165" s="6"/>
      <c r="R165" s="6"/>
      <c r="S165" s="8">
        <v>536.17999999999995</v>
      </c>
      <c r="T165" s="6"/>
      <c r="U165" s="6"/>
      <c r="V165" s="6"/>
      <c r="W165" s="6"/>
      <c r="X165" s="6"/>
      <c r="Y165" s="6"/>
      <c r="Z165" s="6"/>
      <c r="AA165" s="6"/>
      <c r="AB165" s="18"/>
    </row>
    <row r="166" spans="1:28" x14ac:dyDescent="0.4">
      <c r="A166" s="17">
        <v>164</v>
      </c>
      <c r="B166" s="6">
        <v>12924</v>
      </c>
      <c r="C166" s="7" t="s">
        <v>250</v>
      </c>
      <c r="D166" s="7" t="s">
        <v>61</v>
      </c>
      <c r="E166" s="8">
        <v>879.68</v>
      </c>
      <c r="F166" s="8">
        <v>877.59999999999991</v>
      </c>
      <c r="G166" s="8">
        <v>789.91</v>
      </c>
      <c r="H166" s="9">
        <v>583.36</v>
      </c>
      <c r="I166" s="10"/>
      <c r="J166" s="10" t="s">
        <v>33</v>
      </c>
      <c r="K166" s="6"/>
      <c r="L166" s="6"/>
      <c r="M166" s="10">
        <f>IF(COUNT(N166:AS166) &gt; 0,COUNT(N166:AS166),"")</f>
        <v>2</v>
      </c>
      <c r="N166" s="6"/>
      <c r="O166" s="6"/>
      <c r="P166" s="6"/>
      <c r="Q166" s="6"/>
      <c r="R166" s="6"/>
      <c r="S166" s="8">
        <v>702.22</v>
      </c>
      <c r="T166" s="6"/>
      <c r="U166" s="6"/>
      <c r="V166" s="6"/>
      <c r="W166" s="6"/>
      <c r="X166" s="6"/>
      <c r="Y166" s="6"/>
      <c r="Z166" s="6"/>
      <c r="AA166" s="8">
        <v>464.49</v>
      </c>
      <c r="AB166" s="18"/>
    </row>
    <row r="167" spans="1:28" x14ac:dyDescent="0.4">
      <c r="A167" s="17">
        <v>165</v>
      </c>
      <c r="B167" s="6">
        <v>12937</v>
      </c>
      <c r="C167" s="7" t="s">
        <v>251</v>
      </c>
      <c r="D167" s="7" t="s">
        <v>61</v>
      </c>
      <c r="E167" s="8"/>
      <c r="F167" s="6"/>
      <c r="G167" s="8">
        <v>592.15</v>
      </c>
      <c r="H167" s="9">
        <v>592.15</v>
      </c>
      <c r="I167" s="10" t="s">
        <v>33</v>
      </c>
      <c r="J167" s="10"/>
      <c r="K167" s="6"/>
      <c r="L167" s="6"/>
      <c r="M167" s="10">
        <f>IF(COUNT(N167:AS167) &gt; 0,COUNT(N167:AS167),"")</f>
        <v>1</v>
      </c>
      <c r="N167" s="6"/>
      <c r="O167" s="6"/>
      <c r="P167" s="6"/>
      <c r="Q167" s="6"/>
      <c r="R167" s="6"/>
      <c r="S167" s="8">
        <v>552.15</v>
      </c>
      <c r="T167" s="6"/>
      <c r="U167" s="6"/>
      <c r="V167" s="6"/>
      <c r="W167" s="6"/>
      <c r="X167" s="6"/>
      <c r="Y167" s="6"/>
      <c r="Z167" s="6"/>
      <c r="AA167" s="6"/>
      <c r="AB167" s="18"/>
    </row>
    <row r="168" spans="1:28" x14ac:dyDescent="0.4">
      <c r="A168" s="17">
        <v>166</v>
      </c>
      <c r="B168" s="6">
        <v>12901</v>
      </c>
      <c r="C168" s="7" t="s">
        <v>252</v>
      </c>
      <c r="D168" s="7" t="s">
        <v>61</v>
      </c>
      <c r="E168" s="8">
        <v>584.26</v>
      </c>
      <c r="F168" s="8">
        <v>582.17999999999995</v>
      </c>
      <c r="G168" s="8">
        <v>580.55999999999995</v>
      </c>
      <c r="H168" s="9">
        <v>618.92999999999995</v>
      </c>
      <c r="I168" s="10" t="s">
        <v>33</v>
      </c>
      <c r="J168" s="10" t="s">
        <v>33</v>
      </c>
      <c r="K168" s="6"/>
      <c r="L168" s="6"/>
      <c r="M168" s="10">
        <f>IF(COUNT(N168:AS168) &gt; 0,COUNT(N168:AS168),"")</f>
        <v>1</v>
      </c>
      <c r="N168" s="6"/>
      <c r="O168" s="6"/>
      <c r="P168" s="6"/>
      <c r="Q168" s="6"/>
      <c r="R168" s="6"/>
      <c r="S168" s="8">
        <v>578.92999999999995</v>
      </c>
      <c r="T168" s="6"/>
      <c r="U168" s="6"/>
      <c r="V168" s="6"/>
      <c r="W168" s="6"/>
      <c r="X168" s="6"/>
      <c r="Y168" s="6"/>
      <c r="Z168" s="6"/>
      <c r="AA168" s="6"/>
      <c r="AB168" s="18"/>
    </row>
    <row r="169" spans="1:28" x14ac:dyDescent="0.4">
      <c r="A169" s="17">
        <v>167</v>
      </c>
      <c r="B169" s="6">
        <v>12671</v>
      </c>
      <c r="C169" s="7" t="s">
        <v>253</v>
      </c>
      <c r="D169" s="7" t="s">
        <v>61</v>
      </c>
      <c r="E169" s="8">
        <v>1922.89</v>
      </c>
      <c r="F169" s="8">
        <v>1920.8100000000002</v>
      </c>
      <c r="G169" s="8">
        <v>1252.53</v>
      </c>
      <c r="H169" s="9">
        <v>624.25</v>
      </c>
      <c r="I169" s="10" t="s">
        <v>33</v>
      </c>
      <c r="J169" s="10" t="s">
        <v>30</v>
      </c>
      <c r="K169" s="6" t="s">
        <v>33</v>
      </c>
      <c r="L169" s="6"/>
      <c r="M169" s="10">
        <f>IF(COUNT(N169:AS169) &gt; 0,COUNT(N169:AS169),"")</f>
        <v>1</v>
      </c>
      <c r="N169" s="6"/>
      <c r="O169" s="6"/>
      <c r="P169" s="6"/>
      <c r="Q169" s="6"/>
      <c r="R169" s="6"/>
      <c r="S169" s="8">
        <v>584.25</v>
      </c>
      <c r="T169" s="6"/>
      <c r="U169" s="6"/>
      <c r="V169" s="6"/>
      <c r="W169" s="6"/>
      <c r="X169" s="6"/>
      <c r="Y169" s="6"/>
      <c r="Z169" s="6"/>
      <c r="AA169" s="6"/>
      <c r="AB169" s="18"/>
    </row>
    <row r="170" spans="1:28" x14ac:dyDescent="0.4">
      <c r="A170" s="17">
        <v>168</v>
      </c>
      <c r="B170" s="6">
        <v>2223</v>
      </c>
      <c r="C170" s="7" t="s">
        <v>254</v>
      </c>
      <c r="D170" s="7" t="s">
        <v>122</v>
      </c>
      <c r="E170" s="8">
        <v>481.27</v>
      </c>
      <c r="F170" s="8">
        <v>479.19</v>
      </c>
      <c r="G170" s="8">
        <v>479.19</v>
      </c>
      <c r="H170" s="9">
        <v>645.54999999999995</v>
      </c>
      <c r="I170" s="10" t="s">
        <v>33</v>
      </c>
      <c r="J170" s="10" t="s">
        <v>30</v>
      </c>
      <c r="K170" s="6" t="s">
        <v>33</v>
      </c>
      <c r="L170" s="6" t="s">
        <v>30</v>
      </c>
      <c r="M170" s="10">
        <f>IF(COUNT(N170:AS170) &gt; 0,COUNT(N170:AS170),"")</f>
        <v>1</v>
      </c>
      <c r="N170" s="6"/>
      <c r="O170" s="6"/>
      <c r="P170" s="6"/>
      <c r="Q170" s="6"/>
      <c r="R170" s="6"/>
      <c r="S170" s="6"/>
      <c r="T170" s="8">
        <v>605.54999999999995</v>
      </c>
      <c r="U170" s="6"/>
      <c r="V170" s="6"/>
      <c r="W170" s="6"/>
      <c r="X170" s="6"/>
      <c r="Y170" s="6"/>
      <c r="Z170" s="6"/>
      <c r="AA170" s="6"/>
      <c r="AB170" s="18"/>
    </row>
    <row r="171" spans="1:28" x14ac:dyDescent="0.4">
      <c r="A171" s="17">
        <v>169</v>
      </c>
      <c r="B171" s="6">
        <v>13031</v>
      </c>
      <c r="C171" s="7" t="s">
        <v>255</v>
      </c>
      <c r="D171" s="7" t="s">
        <v>94</v>
      </c>
      <c r="E171" s="6"/>
      <c r="F171" s="6"/>
      <c r="G171" s="8">
        <v>664.67</v>
      </c>
      <c r="H171" s="9">
        <v>664.67</v>
      </c>
      <c r="I171" s="10" t="s">
        <v>33</v>
      </c>
      <c r="J171" s="10"/>
      <c r="K171" s="6"/>
      <c r="L171" s="6"/>
      <c r="M171" s="10">
        <f>IF(COUNT(N171:AS171) &gt; 0,COUNT(N171:AS171),"")</f>
        <v>1</v>
      </c>
      <c r="N171" s="6"/>
      <c r="O171" s="8">
        <v>624.66999999999996</v>
      </c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18"/>
    </row>
    <row r="172" spans="1:28" x14ac:dyDescent="0.4">
      <c r="A172" s="17">
        <v>170</v>
      </c>
      <c r="B172" s="6">
        <v>12733</v>
      </c>
      <c r="C172" s="7" t="s">
        <v>256</v>
      </c>
      <c r="D172" s="7" t="s">
        <v>61</v>
      </c>
      <c r="E172" s="8">
        <v>628.97</v>
      </c>
      <c r="F172" s="8">
        <v>626.89</v>
      </c>
      <c r="G172" s="8">
        <v>626.89</v>
      </c>
      <c r="H172" s="9">
        <v>666.89</v>
      </c>
      <c r="I172" s="10" t="s">
        <v>30</v>
      </c>
      <c r="J172" s="10" t="s">
        <v>30</v>
      </c>
      <c r="K172" s="6" t="s">
        <v>33</v>
      </c>
      <c r="L172" s="6"/>
      <c r="M172" s="10" t="str">
        <f>IF(COUNT(N172:AS172) &gt; 0,COUNT(N172:AS172),"")</f>
        <v/>
      </c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18"/>
    </row>
    <row r="173" spans="1:28" x14ac:dyDescent="0.4">
      <c r="A173" s="17">
        <v>171</v>
      </c>
      <c r="B173" s="6">
        <v>3680</v>
      </c>
      <c r="C173" s="7" t="s">
        <v>257</v>
      </c>
      <c r="D173" s="7" t="s">
        <v>258</v>
      </c>
      <c r="E173" s="8">
        <v>689.62</v>
      </c>
      <c r="F173" s="8">
        <v>687.54</v>
      </c>
      <c r="G173" s="8">
        <v>687.54</v>
      </c>
      <c r="H173" s="9">
        <v>727.54</v>
      </c>
      <c r="I173" s="10" t="s">
        <v>30</v>
      </c>
      <c r="J173" s="10" t="s">
        <v>33</v>
      </c>
      <c r="K173" s="6" t="s">
        <v>30</v>
      </c>
      <c r="L173" s="6" t="s">
        <v>30</v>
      </c>
      <c r="M173" s="10" t="str">
        <f>IF(COUNT(N173:AS173) &gt; 0,COUNT(N173:AS173),"")</f>
        <v/>
      </c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18"/>
    </row>
    <row r="174" spans="1:28" x14ac:dyDescent="0.4">
      <c r="A174" s="17">
        <v>172</v>
      </c>
      <c r="B174" s="6">
        <v>12702</v>
      </c>
      <c r="C174" s="7" t="s">
        <v>259</v>
      </c>
      <c r="D174" s="7" t="s">
        <v>61</v>
      </c>
      <c r="E174" s="8">
        <v>861.14</v>
      </c>
      <c r="F174" s="8">
        <v>859.06</v>
      </c>
      <c r="G174" s="8">
        <v>776.52</v>
      </c>
      <c r="H174" s="9">
        <v>733.97</v>
      </c>
      <c r="I174" s="10" t="s">
        <v>33</v>
      </c>
      <c r="J174" s="10" t="s">
        <v>33</v>
      </c>
      <c r="K174" s="6" t="s">
        <v>33</v>
      </c>
      <c r="L174" s="6"/>
      <c r="M174" s="10">
        <f>IF(COUNT(N174:AS174) &gt; 0,COUNT(N174:AS174),"")</f>
        <v>1</v>
      </c>
      <c r="N174" s="6"/>
      <c r="O174" s="6"/>
      <c r="P174" s="6"/>
      <c r="Q174" s="6"/>
      <c r="R174" s="6"/>
      <c r="S174" s="8">
        <v>693.97</v>
      </c>
      <c r="T174" s="6"/>
      <c r="U174" s="6"/>
      <c r="V174" s="6"/>
      <c r="W174" s="6"/>
      <c r="X174" s="6"/>
      <c r="Y174" s="6"/>
      <c r="Z174" s="6"/>
      <c r="AA174" s="6"/>
      <c r="AB174" s="18"/>
    </row>
    <row r="175" spans="1:28" x14ac:dyDescent="0.4">
      <c r="A175" s="17">
        <v>173</v>
      </c>
      <c r="B175" s="6">
        <v>12906</v>
      </c>
      <c r="C175" s="7" t="s">
        <v>260</v>
      </c>
      <c r="D175" s="7" t="s">
        <v>61</v>
      </c>
      <c r="E175" s="8">
        <v>741.9</v>
      </c>
      <c r="F175" s="8">
        <v>739.81999999999994</v>
      </c>
      <c r="G175" s="8">
        <v>739.82</v>
      </c>
      <c r="H175" s="9">
        <v>779.82</v>
      </c>
      <c r="I175" s="10" t="s">
        <v>30</v>
      </c>
      <c r="J175" s="10" t="s">
        <v>33</v>
      </c>
      <c r="K175" s="6"/>
      <c r="L175" s="6"/>
      <c r="M175" s="10" t="str">
        <f>IF(COUNT(N175:AS175) &gt; 0,COUNT(N175:AS175),"")</f>
        <v/>
      </c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18"/>
    </row>
    <row r="176" spans="1:28" x14ac:dyDescent="0.4">
      <c r="A176" s="17">
        <v>174</v>
      </c>
      <c r="B176" s="6">
        <v>12198</v>
      </c>
      <c r="C176" s="7" t="s">
        <v>261</v>
      </c>
      <c r="D176" s="7" t="s">
        <v>262</v>
      </c>
      <c r="E176" s="8">
        <v>771.53</v>
      </c>
      <c r="F176" s="8">
        <v>769.44999999999993</v>
      </c>
      <c r="G176" s="8">
        <v>769.45</v>
      </c>
      <c r="H176" s="9">
        <v>809.45</v>
      </c>
      <c r="I176" s="10" t="s">
        <v>30</v>
      </c>
      <c r="J176" s="10" t="s">
        <v>33</v>
      </c>
      <c r="K176" s="6" t="s">
        <v>33</v>
      </c>
      <c r="L176" s="6"/>
      <c r="M176" s="10" t="str">
        <f>IF(COUNT(N176:AS176) &gt; 0,COUNT(N176:AS176),"")</f>
        <v/>
      </c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18"/>
    </row>
    <row r="177" spans="1:28" x14ac:dyDescent="0.4">
      <c r="A177" s="17">
        <v>175</v>
      </c>
      <c r="B177" s="6">
        <v>12703</v>
      </c>
      <c r="C177" s="7" t="s">
        <v>263</v>
      </c>
      <c r="D177" s="7" t="s">
        <v>61</v>
      </c>
      <c r="E177" s="8">
        <v>1103.8800000000001</v>
      </c>
      <c r="F177" s="8">
        <v>1101.8000000000002</v>
      </c>
      <c r="G177" s="8">
        <v>943.2</v>
      </c>
      <c r="H177" s="9">
        <v>824.6</v>
      </c>
      <c r="I177" s="10" t="s">
        <v>33</v>
      </c>
      <c r="J177" s="10" t="s">
        <v>33</v>
      </c>
      <c r="K177" s="6" t="s">
        <v>33</v>
      </c>
      <c r="L177" s="6"/>
      <c r="M177" s="10">
        <f>IF(COUNT(N177:AS177) &gt; 0,COUNT(N177:AS177),"")</f>
        <v>1</v>
      </c>
      <c r="N177" s="6"/>
      <c r="O177" s="6"/>
      <c r="P177" s="6"/>
      <c r="Q177" s="6"/>
      <c r="R177" s="6"/>
      <c r="S177" s="8">
        <v>784.6</v>
      </c>
      <c r="T177" s="6"/>
      <c r="U177" s="6"/>
      <c r="V177" s="6"/>
      <c r="W177" s="6"/>
      <c r="X177" s="6"/>
      <c r="Y177" s="6"/>
      <c r="Z177" s="6"/>
      <c r="AA177" s="6"/>
      <c r="AB177" s="18"/>
    </row>
    <row r="178" spans="1:28" x14ac:dyDescent="0.4">
      <c r="A178" s="17">
        <v>176</v>
      </c>
      <c r="B178" s="6">
        <v>12905</v>
      </c>
      <c r="C178" s="7" t="s">
        <v>264</v>
      </c>
      <c r="D178" s="7" t="s">
        <v>61</v>
      </c>
      <c r="E178" s="8">
        <v>1156.4100000000001</v>
      </c>
      <c r="F178" s="8">
        <v>1154.3300000000002</v>
      </c>
      <c r="G178" s="8">
        <v>1016.25</v>
      </c>
      <c r="H178" s="9">
        <v>918.17</v>
      </c>
      <c r="I178" s="10" t="s">
        <v>33</v>
      </c>
      <c r="J178" s="10" t="s">
        <v>33</v>
      </c>
      <c r="K178" s="6"/>
      <c r="L178" s="6"/>
      <c r="M178" s="10">
        <f>IF(COUNT(N178:AS178) &gt; 0,COUNT(N178:AS178),"")</f>
        <v>1</v>
      </c>
      <c r="N178" s="6"/>
      <c r="O178" s="6"/>
      <c r="P178" s="6"/>
      <c r="Q178" s="6"/>
      <c r="R178" s="6"/>
      <c r="S178" s="8">
        <v>878.17</v>
      </c>
      <c r="T178" s="6"/>
      <c r="U178" s="6"/>
      <c r="V178" s="6"/>
      <c r="W178" s="6"/>
      <c r="X178" s="6"/>
      <c r="Y178" s="6"/>
      <c r="Z178" s="6"/>
      <c r="AA178" s="6"/>
      <c r="AB178" s="18"/>
    </row>
    <row r="179" spans="1:28" x14ac:dyDescent="0.4">
      <c r="A179" s="17">
        <v>177</v>
      </c>
      <c r="B179" s="6">
        <v>13110</v>
      </c>
      <c r="C179" s="7" t="s">
        <v>265</v>
      </c>
      <c r="D179" s="7" t="s">
        <v>61</v>
      </c>
      <c r="E179" s="6"/>
      <c r="F179" s="6"/>
      <c r="G179" s="8">
        <v>1172.28</v>
      </c>
      <c r="H179" s="9">
        <v>964.06</v>
      </c>
      <c r="I179" s="10"/>
      <c r="J179" s="10"/>
      <c r="K179" s="6"/>
      <c r="L179" s="6"/>
      <c r="M179" s="10">
        <f>IF(COUNT(N179:AS179) &gt; 0,COUNT(N179:AS179),"")</f>
        <v>2</v>
      </c>
      <c r="N179" s="6"/>
      <c r="O179" s="6"/>
      <c r="P179" s="6"/>
      <c r="Q179" s="6"/>
      <c r="R179" s="6"/>
      <c r="S179" s="8">
        <v>1132.28</v>
      </c>
      <c r="T179" s="6"/>
      <c r="U179" s="6"/>
      <c r="V179" s="6"/>
      <c r="W179" s="6"/>
      <c r="X179" s="6"/>
      <c r="Y179" s="6"/>
      <c r="Z179" s="6"/>
      <c r="AA179" s="6"/>
      <c r="AB179" s="19">
        <v>795.84</v>
      </c>
    </row>
    <row r="180" spans="1:28" x14ac:dyDescent="0.4">
      <c r="A180" s="17">
        <v>178</v>
      </c>
      <c r="B180" s="6">
        <v>13114</v>
      </c>
      <c r="C180" s="7" t="s">
        <v>266</v>
      </c>
      <c r="D180" s="7" t="s">
        <v>61</v>
      </c>
      <c r="E180" s="6"/>
      <c r="F180" s="6"/>
      <c r="G180" s="8">
        <v>1203.6500000000001</v>
      </c>
      <c r="H180" s="9">
        <v>974.32</v>
      </c>
      <c r="I180" s="10"/>
      <c r="J180" s="10"/>
      <c r="K180" s="6"/>
      <c r="L180" s="6"/>
      <c r="M180" s="10">
        <f>IF(COUNT(N180:AS180) &gt; 0,COUNT(N180:AS180),"")</f>
        <v>2</v>
      </c>
      <c r="N180" s="6"/>
      <c r="O180" s="6"/>
      <c r="P180" s="6"/>
      <c r="Q180" s="6"/>
      <c r="R180" s="6"/>
      <c r="S180" s="8">
        <v>1163.6500000000001</v>
      </c>
      <c r="T180" s="6"/>
      <c r="U180" s="6"/>
      <c r="V180" s="6"/>
      <c r="W180" s="6"/>
      <c r="X180" s="6"/>
      <c r="Y180" s="6"/>
      <c r="Z180" s="6"/>
      <c r="AA180" s="6"/>
      <c r="AB180" s="19">
        <v>784.98</v>
      </c>
    </row>
    <row r="181" spans="1:28" x14ac:dyDescent="0.4">
      <c r="A181" s="17">
        <v>179</v>
      </c>
      <c r="B181" s="6">
        <v>13113</v>
      </c>
      <c r="C181" s="7" t="s">
        <v>267</v>
      </c>
      <c r="D181" s="7" t="s">
        <v>61</v>
      </c>
      <c r="E181" s="6"/>
      <c r="F181" s="6"/>
      <c r="G181" s="6"/>
      <c r="H181" s="9">
        <v>1084.75</v>
      </c>
      <c r="I181" s="10" t="s">
        <v>33</v>
      </c>
      <c r="J181" s="10"/>
      <c r="K181" s="6"/>
      <c r="L181" s="6"/>
      <c r="M181" s="10">
        <f>IF(COUNT(N181:AS181) &gt; 0,COUNT(N181:AS181),"")</f>
        <v>1</v>
      </c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19">
        <v>1044.75</v>
      </c>
    </row>
    <row r="182" spans="1:28" x14ac:dyDescent="0.4">
      <c r="A182" s="17">
        <v>180</v>
      </c>
      <c r="B182" s="6">
        <v>13193</v>
      </c>
      <c r="C182" s="7" t="s">
        <v>268</v>
      </c>
      <c r="D182" s="7" t="s">
        <v>84</v>
      </c>
      <c r="E182" s="6"/>
      <c r="F182" s="6"/>
      <c r="G182" s="6"/>
      <c r="H182" s="9">
        <v>1099.5899999999999</v>
      </c>
      <c r="I182" s="10" t="s">
        <v>33</v>
      </c>
      <c r="J182" s="10"/>
      <c r="K182" s="6"/>
      <c r="L182" s="6"/>
      <c r="M182" s="10">
        <f>IF(COUNT(N182:AS182) &gt; 0,COUNT(N182:AS182),"")</f>
        <v>1</v>
      </c>
      <c r="N182" s="6"/>
      <c r="O182" s="8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19">
        <v>1059.5899999999999</v>
      </c>
    </row>
    <row r="183" spans="1:28" x14ac:dyDescent="0.4">
      <c r="A183" s="17">
        <v>181</v>
      </c>
      <c r="B183" s="6">
        <v>13141</v>
      </c>
      <c r="C183" s="7" t="s">
        <v>269</v>
      </c>
      <c r="D183" s="7" t="s">
        <v>61</v>
      </c>
      <c r="E183" s="6"/>
      <c r="F183" s="6"/>
      <c r="G183" s="6"/>
      <c r="H183" s="9">
        <v>1115.5999999999999</v>
      </c>
      <c r="I183" s="10" t="s">
        <v>33</v>
      </c>
      <c r="J183" s="10"/>
      <c r="K183" s="6"/>
      <c r="L183" s="6"/>
      <c r="M183" s="10">
        <f>IF(COUNT(N183:AS183) &gt; 0,COUNT(N183:AS183),"")</f>
        <v>1</v>
      </c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8">
        <v>1075.5999999999999</v>
      </c>
      <c r="AB183" s="18"/>
    </row>
    <row r="184" spans="1:28" x14ac:dyDescent="0.4">
      <c r="A184" s="17">
        <v>182</v>
      </c>
      <c r="B184" s="6">
        <v>13112</v>
      </c>
      <c r="C184" s="7" t="s">
        <v>270</v>
      </c>
      <c r="D184" s="7" t="s">
        <v>61</v>
      </c>
      <c r="E184" s="6"/>
      <c r="F184" s="6"/>
      <c r="G184" s="8">
        <v>1124.94</v>
      </c>
      <c r="H184" s="9">
        <v>1124.94</v>
      </c>
      <c r="I184" s="10" t="s">
        <v>33</v>
      </c>
      <c r="J184" s="10"/>
      <c r="K184" s="6"/>
      <c r="L184" s="6"/>
      <c r="M184" s="10">
        <f>IF(COUNT(N184:AS184) &gt; 0,COUNT(N184:AS184),"")</f>
        <v>1</v>
      </c>
      <c r="N184" s="6"/>
      <c r="O184" s="6"/>
      <c r="P184" s="6"/>
      <c r="Q184" s="6"/>
      <c r="R184" s="6"/>
      <c r="S184" s="8">
        <v>1084.94</v>
      </c>
      <c r="T184" s="6"/>
      <c r="U184" s="6"/>
      <c r="V184" s="6"/>
      <c r="W184" s="6"/>
      <c r="X184" s="6"/>
      <c r="Y184" s="6"/>
      <c r="Z184" s="6"/>
      <c r="AA184" s="6"/>
      <c r="AB184" s="18"/>
    </row>
    <row r="185" spans="1:28" x14ac:dyDescent="0.4">
      <c r="A185" s="17">
        <v>183</v>
      </c>
      <c r="B185" s="6">
        <v>13111</v>
      </c>
      <c r="C185" s="7" t="s">
        <v>271</v>
      </c>
      <c r="D185" s="7" t="s">
        <v>61</v>
      </c>
      <c r="E185" s="6"/>
      <c r="F185" s="6"/>
      <c r="G185" s="8">
        <v>1335.38</v>
      </c>
      <c r="H185" s="9">
        <v>1335.38</v>
      </c>
      <c r="I185" s="10" t="s">
        <v>33</v>
      </c>
      <c r="J185" s="10"/>
      <c r="K185" s="6"/>
      <c r="L185" s="6"/>
      <c r="M185" s="10">
        <f>IF(COUNT(N185:AS185) &gt; 0,COUNT(N185:AS185),"")</f>
        <v>1</v>
      </c>
      <c r="N185" s="6"/>
      <c r="O185" s="6"/>
      <c r="P185" s="6"/>
      <c r="Q185" s="6"/>
      <c r="R185" s="6"/>
      <c r="S185" s="8">
        <v>1295.3800000000001</v>
      </c>
      <c r="T185" s="6"/>
      <c r="U185" s="6"/>
      <c r="V185" s="6"/>
      <c r="W185" s="6"/>
      <c r="X185" s="6"/>
      <c r="Y185" s="6"/>
      <c r="Z185" s="6"/>
      <c r="AA185" s="6"/>
      <c r="AB185" s="18"/>
    </row>
    <row r="186" spans="1:28" x14ac:dyDescent="0.4">
      <c r="A186" s="17">
        <v>184</v>
      </c>
      <c r="B186" s="6">
        <v>13139</v>
      </c>
      <c r="C186" s="7" t="s">
        <v>272</v>
      </c>
      <c r="D186" s="7" t="s">
        <v>61</v>
      </c>
      <c r="E186" s="6"/>
      <c r="F186" s="6"/>
      <c r="G186" s="8">
        <v>2634.9</v>
      </c>
      <c r="H186" s="9">
        <v>1831.74</v>
      </c>
      <c r="I186" s="10"/>
      <c r="J186" s="10"/>
      <c r="K186" s="6"/>
      <c r="L186" s="6"/>
      <c r="M186" s="10">
        <f>IF(COUNT(N186:AS186) &gt; 0,COUNT(N186:AS186),"")</f>
        <v>2</v>
      </c>
      <c r="N186" s="6"/>
      <c r="O186" s="6"/>
      <c r="P186" s="6"/>
      <c r="Q186" s="6"/>
      <c r="R186" s="6"/>
      <c r="S186" s="8">
        <v>2594.9</v>
      </c>
      <c r="T186" s="6"/>
      <c r="U186" s="6"/>
      <c r="V186" s="6"/>
      <c r="W186" s="6"/>
      <c r="X186" s="6"/>
      <c r="Y186" s="6"/>
      <c r="Z186" s="6"/>
      <c r="AA186" s="8">
        <v>1068.58</v>
      </c>
      <c r="AB186" s="18"/>
    </row>
    <row r="187" spans="1:28" x14ac:dyDescent="0.4">
      <c r="A187" s="17">
        <v>185</v>
      </c>
      <c r="B187" s="6">
        <v>11027</v>
      </c>
      <c r="C187" s="7" t="s">
        <v>273</v>
      </c>
      <c r="D187" s="7" t="s">
        <v>43</v>
      </c>
      <c r="E187" s="8">
        <v>135.05000000000001</v>
      </c>
      <c r="F187" s="6" t="s">
        <v>97</v>
      </c>
      <c r="G187" s="6"/>
      <c r="H187" s="11"/>
      <c r="I187" s="10"/>
      <c r="J187" s="10" t="s">
        <v>30</v>
      </c>
      <c r="K187" s="6" t="s">
        <v>30</v>
      </c>
      <c r="L187" s="6"/>
      <c r="M187" s="10" t="str">
        <f>IF(COUNT(N187:AS187) &gt; 0,COUNT(N187:AS187),"")</f>
        <v/>
      </c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18"/>
    </row>
    <row r="188" spans="1:28" x14ac:dyDescent="0.4">
      <c r="A188" s="17">
        <v>186</v>
      </c>
      <c r="B188" s="6">
        <v>9962</v>
      </c>
      <c r="C188" s="7" t="s">
        <v>274</v>
      </c>
      <c r="D188" s="7" t="s">
        <v>37</v>
      </c>
      <c r="E188" s="8"/>
      <c r="F188" s="6"/>
      <c r="G188" s="6"/>
      <c r="H188" s="11"/>
      <c r="I188" s="10"/>
      <c r="J188" s="10"/>
      <c r="K188" s="6" t="s">
        <v>30</v>
      </c>
      <c r="L188" s="6" t="s">
        <v>30</v>
      </c>
      <c r="M188" s="10" t="str">
        <f>IF(COUNT(N188:AS188) &gt; 0,COUNT(N188:AS188),"")</f>
        <v/>
      </c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18"/>
    </row>
    <row r="189" spans="1:28" x14ac:dyDescent="0.4">
      <c r="A189" s="17">
        <v>187</v>
      </c>
      <c r="B189" s="6">
        <v>5734</v>
      </c>
      <c r="C189" s="7" t="s">
        <v>275</v>
      </c>
      <c r="D189" s="7" t="s">
        <v>276</v>
      </c>
      <c r="E189" s="8"/>
      <c r="F189" s="6"/>
      <c r="G189" s="6"/>
      <c r="H189" s="11"/>
      <c r="I189" s="10"/>
      <c r="J189" s="10"/>
      <c r="K189" s="6" t="s">
        <v>30</v>
      </c>
      <c r="L189" s="6" t="s">
        <v>30</v>
      </c>
      <c r="M189" s="10" t="str">
        <f>IF(COUNT(N189:AS189) &gt; 0,COUNT(N189:AS189),"")</f>
        <v/>
      </c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18"/>
    </row>
    <row r="190" spans="1:28" x14ac:dyDescent="0.4">
      <c r="A190" s="17">
        <v>188</v>
      </c>
      <c r="B190" s="6">
        <v>5747</v>
      </c>
      <c r="C190" s="7" t="s">
        <v>277</v>
      </c>
      <c r="D190" s="7" t="s">
        <v>75</v>
      </c>
      <c r="E190" s="8"/>
      <c r="F190" s="6"/>
      <c r="G190" s="6"/>
      <c r="H190" s="11"/>
      <c r="I190" s="10"/>
      <c r="J190" s="10"/>
      <c r="K190" s="6" t="s">
        <v>30</v>
      </c>
      <c r="L190" s="6" t="s">
        <v>30</v>
      </c>
      <c r="M190" s="10" t="str">
        <f>IF(COUNT(N190:AS190) &gt; 0,COUNT(N190:AS190),"")</f>
        <v/>
      </c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18"/>
    </row>
    <row r="191" spans="1:28" x14ac:dyDescent="0.4">
      <c r="A191" s="17">
        <v>189</v>
      </c>
      <c r="B191" s="6">
        <v>7708</v>
      </c>
      <c r="C191" s="7" t="s">
        <v>278</v>
      </c>
      <c r="D191" s="7" t="s">
        <v>122</v>
      </c>
      <c r="E191" s="8"/>
      <c r="F191" s="6"/>
      <c r="G191" s="6"/>
      <c r="H191" s="11"/>
      <c r="I191" s="10"/>
      <c r="J191" s="10"/>
      <c r="K191" s="6" t="s">
        <v>30</v>
      </c>
      <c r="L191" s="6" t="s">
        <v>30</v>
      </c>
      <c r="M191" s="10" t="str">
        <f>IF(COUNT(N191:AS191) &gt; 0,COUNT(N191:AS191),"")</f>
        <v/>
      </c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18"/>
    </row>
    <row r="192" spans="1:28" x14ac:dyDescent="0.4">
      <c r="A192" s="17">
        <v>190</v>
      </c>
      <c r="B192" s="6">
        <v>3870</v>
      </c>
      <c r="C192" s="7" t="s">
        <v>279</v>
      </c>
      <c r="D192" s="7" t="s">
        <v>150</v>
      </c>
      <c r="E192" s="8"/>
      <c r="F192" s="6"/>
      <c r="G192" s="6"/>
      <c r="H192" s="11"/>
      <c r="I192" s="10"/>
      <c r="J192" s="10"/>
      <c r="K192" s="6" t="s">
        <v>30</v>
      </c>
      <c r="L192" s="6" t="s">
        <v>30</v>
      </c>
      <c r="M192" s="10" t="str">
        <f>IF(COUNT(N192:AS192) &gt; 0,COUNT(N192:AS192),"")</f>
        <v/>
      </c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18"/>
    </row>
    <row r="193" spans="1:28" x14ac:dyDescent="0.4">
      <c r="A193" s="17">
        <v>191</v>
      </c>
      <c r="B193" s="6">
        <v>7707</v>
      </c>
      <c r="C193" s="7" t="s">
        <v>280</v>
      </c>
      <c r="D193" s="7" t="s">
        <v>122</v>
      </c>
      <c r="E193" s="8"/>
      <c r="F193" s="6"/>
      <c r="G193" s="6"/>
      <c r="H193" s="11"/>
      <c r="I193" s="10"/>
      <c r="J193" s="10"/>
      <c r="K193" s="6" t="s">
        <v>30</v>
      </c>
      <c r="L193" s="6" t="s">
        <v>30</v>
      </c>
      <c r="M193" s="10" t="str">
        <f>IF(COUNT(N193:AS193) &gt; 0,COUNT(N193:AS193),"")</f>
        <v/>
      </c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18"/>
    </row>
    <row r="194" spans="1:28" x14ac:dyDescent="0.4">
      <c r="A194" s="17">
        <v>192</v>
      </c>
      <c r="B194" s="6">
        <v>3433</v>
      </c>
      <c r="C194" s="7" t="s">
        <v>281</v>
      </c>
      <c r="D194" s="7" t="s">
        <v>37</v>
      </c>
      <c r="E194" s="8"/>
      <c r="F194" s="6"/>
      <c r="G194" s="6"/>
      <c r="H194" s="11"/>
      <c r="I194" s="10"/>
      <c r="J194" s="10"/>
      <c r="K194" s="6" t="s">
        <v>30</v>
      </c>
      <c r="L194" s="6" t="s">
        <v>30</v>
      </c>
      <c r="M194" s="10" t="str">
        <f>IF(COUNT(N194:AS194) &gt; 0,COUNT(N194:AS194),"")</f>
        <v/>
      </c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18"/>
    </row>
    <row r="195" spans="1:28" x14ac:dyDescent="0.4">
      <c r="A195" s="17">
        <v>193</v>
      </c>
      <c r="B195" s="6">
        <v>4331</v>
      </c>
      <c r="C195" s="7" t="s">
        <v>282</v>
      </c>
      <c r="D195" s="7" t="s">
        <v>224</v>
      </c>
      <c r="E195" s="8"/>
      <c r="F195" s="6"/>
      <c r="G195" s="6"/>
      <c r="H195" s="11"/>
      <c r="I195" s="10"/>
      <c r="J195" s="10"/>
      <c r="K195" s="6" t="s">
        <v>30</v>
      </c>
      <c r="L195" s="6" t="s">
        <v>30</v>
      </c>
      <c r="M195" s="10" t="str">
        <f>IF(COUNT(N195:AS195) &gt; 0,COUNT(N195:AS195),"")</f>
        <v/>
      </c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18"/>
    </row>
    <row r="196" spans="1:28" x14ac:dyDescent="0.4">
      <c r="A196" s="17">
        <v>194</v>
      </c>
      <c r="B196" s="6">
        <v>4176</v>
      </c>
      <c r="C196" s="7" t="s">
        <v>283</v>
      </c>
      <c r="D196" s="7" t="s">
        <v>284</v>
      </c>
      <c r="E196" s="8"/>
      <c r="F196" s="6"/>
      <c r="G196" s="6"/>
      <c r="H196" s="11"/>
      <c r="I196" s="10"/>
      <c r="J196" s="10"/>
      <c r="K196" s="6" t="s">
        <v>30</v>
      </c>
      <c r="L196" s="6" t="s">
        <v>30</v>
      </c>
      <c r="M196" s="10" t="str">
        <f>IF(COUNT(N196:AS196) &gt; 0,COUNT(N196:AS196),"")</f>
        <v/>
      </c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18"/>
    </row>
    <row r="197" spans="1:28" x14ac:dyDescent="0.4">
      <c r="A197" s="17">
        <v>195</v>
      </c>
      <c r="B197" s="6">
        <v>4047</v>
      </c>
      <c r="C197" s="7" t="s">
        <v>285</v>
      </c>
      <c r="D197" s="7" t="s">
        <v>286</v>
      </c>
      <c r="E197" s="8"/>
      <c r="F197" s="6"/>
      <c r="G197" s="6"/>
      <c r="H197" s="11"/>
      <c r="I197" s="10"/>
      <c r="J197" s="10"/>
      <c r="K197" s="6" t="s">
        <v>30</v>
      </c>
      <c r="L197" s="6" t="s">
        <v>30</v>
      </c>
      <c r="M197" s="10" t="str">
        <f>IF(COUNT(N197:AS197) &gt; 0,COUNT(N197:AS197),"")</f>
        <v/>
      </c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18"/>
    </row>
    <row r="198" spans="1:28" x14ac:dyDescent="0.4">
      <c r="A198" s="17">
        <v>196</v>
      </c>
      <c r="B198" s="6">
        <v>11517</v>
      </c>
      <c r="C198" s="7" t="s">
        <v>287</v>
      </c>
      <c r="D198" s="7" t="s">
        <v>150</v>
      </c>
      <c r="E198" s="8"/>
      <c r="F198" s="6"/>
      <c r="G198" s="6"/>
      <c r="H198" s="11"/>
      <c r="I198" s="10"/>
      <c r="J198" s="10"/>
      <c r="K198" s="6" t="s">
        <v>30</v>
      </c>
      <c r="L198" s="6" t="s">
        <v>30</v>
      </c>
      <c r="M198" s="10" t="str">
        <f>IF(COUNT(N198:AS198) &gt; 0,COUNT(N198:AS198),"")</f>
        <v/>
      </c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18"/>
    </row>
    <row r="199" spans="1:28" x14ac:dyDescent="0.4">
      <c r="A199" s="17">
        <v>197</v>
      </c>
      <c r="B199" s="6">
        <v>10379</v>
      </c>
      <c r="C199" s="7" t="s">
        <v>288</v>
      </c>
      <c r="D199" s="7" t="s">
        <v>43</v>
      </c>
      <c r="E199" s="8"/>
      <c r="F199" s="6"/>
      <c r="G199" s="6"/>
      <c r="H199" s="11"/>
      <c r="I199" s="10"/>
      <c r="J199" s="10"/>
      <c r="K199" s="6" t="s">
        <v>30</v>
      </c>
      <c r="L199" s="6" t="s">
        <v>30</v>
      </c>
      <c r="M199" s="10" t="str">
        <f>IF(COUNT(N199:AS199) &gt; 0,COUNT(N199:AS199),"")</f>
        <v/>
      </c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18"/>
    </row>
    <row r="200" spans="1:28" x14ac:dyDescent="0.4">
      <c r="A200" s="17">
        <v>198</v>
      </c>
      <c r="B200" s="6">
        <v>2694</v>
      </c>
      <c r="C200" s="7" t="s">
        <v>289</v>
      </c>
      <c r="D200" s="7" t="s">
        <v>290</v>
      </c>
      <c r="E200" s="8"/>
      <c r="F200" s="6"/>
      <c r="G200" s="6"/>
      <c r="H200" s="11"/>
      <c r="I200" s="10"/>
      <c r="J200" s="10"/>
      <c r="K200" s="6" t="s">
        <v>30</v>
      </c>
      <c r="L200" s="6" t="s">
        <v>30</v>
      </c>
      <c r="M200" s="10" t="str">
        <f>IF(COUNT(N200:AS200) &gt; 0,COUNT(N200:AS200),"")</f>
        <v/>
      </c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18"/>
    </row>
    <row r="201" spans="1:28" x14ac:dyDescent="0.4">
      <c r="A201" s="17">
        <v>199</v>
      </c>
      <c r="B201" s="6">
        <v>479</v>
      </c>
      <c r="C201" s="7" t="s">
        <v>291</v>
      </c>
      <c r="D201" s="7" t="s">
        <v>158</v>
      </c>
      <c r="E201" s="8"/>
      <c r="F201" s="6"/>
      <c r="G201" s="6"/>
      <c r="H201" s="11"/>
      <c r="I201" s="10"/>
      <c r="J201" s="10"/>
      <c r="K201" s="6" t="s">
        <v>30</v>
      </c>
      <c r="L201" s="6" t="s">
        <v>30</v>
      </c>
      <c r="M201" s="10" t="str">
        <f>IF(COUNT(N201:AS201) &gt; 0,COUNT(N201:AS201),"")</f>
        <v/>
      </c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18"/>
    </row>
    <row r="202" spans="1:28" x14ac:dyDescent="0.4">
      <c r="A202" s="17">
        <v>200</v>
      </c>
      <c r="B202" s="6">
        <v>12157</v>
      </c>
      <c r="C202" s="7" t="s">
        <v>292</v>
      </c>
      <c r="D202" s="7" t="s">
        <v>144</v>
      </c>
      <c r="E202" s="8"/>
      <c r="F202" s="6"/>
      <c r="G202" s="6"/>
      <c r="H202" s="11"/>
      <c r="I202" s="10"/>
      <c r="J202" s="10"/>
      <c r="K202" s="6" t="s">
        <v>30</v>
      </c>
      <c r="L202" s="6" t="s">
        <v>30</v>
      </c>
      <c r="M202" s="10" t="str">
        <f>IF(COUNT(N202:AS202) &gt; 0,COUNT(N202:AS202),"")</f>
        <v/>
      </c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18"/>
    </row>
    <row r="203" spans="1:28" x14ac:dyDescent="0.4">
      <c r="A203" s="17">
        <v>201</v>
      </c>
      <c r="B203" s="6">
        <v>11326</v>
      </c>
      <c r="C203" s="7" t="s">
        <v>293</v>
      </c>
      <c r="D203" s="7" t="s">
        <v>179</v>
      </c>
      <c r="E203" s="8"/>
      <c r="F203" s="6"/>
      <c r="G203" s="6"/>
      <c r="H203" s="11"/>
      <c r="I203" s="10"/>
      <c r="J203" s="10"/>
      <c r="K203" s="6" t="s">
        <v>30</v>
      </c>
      <c r="L203" s="6" t="s">
        <v>30</v>
      </c>
      <c r="M203" s="10" t="str">
        <f>IF(COUNT(N203:AS203) &gt; 0,COUNT(N203:AS203),"")</f>
        <v/>
      </c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18"/>
    </row>
    <row r="204" spans="1:28" x14ac:dyDescent="0.4">
      <c r="A204" s="17">
        <v>202</v>
      </c>
      <c r="B204" s="6">
        <v>5765</v>
      </c>
      <c r="C204" s="7" t="s">
        <v>294</v>
      </c>
      <c r="D204" s="7" t="s">
        <v>295</v>
      </c>
      <c r="E204" s="8"/>
      <c r="F204" s="6"/>
      <c r="G204" s="6"/>
      <c r="H204" s="11"/>
      <c r="I204" s="10"/>
      <c r="J204" s="10"/>
      <c r="K204" s="6" t="s">
        <v>30</v>
      </c>
      <c r="L204" s="6" t="s">
        <v>30</v>
      </c>
      <c r="M204" s="10" t="str">
        <f>IF(COUNT(N204:AS204) &gt; 0,COUNT(N204:AS204),"")</f>
        <v/>
      </c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18"/>
    </row>
    <row r="205" spans="1:28" x14ac:dyDescent="0.4">
      <c r="A205" s="17">
        <v>203</v>
      </c>
      <c r="B205" s="6">
        <v>5916</v>
      </c>
      <c r="C205" s="7" t="s">
        <v>296</v>
      </c>
      <c r="D205" s="7" t="s">
        <v>297</v>
      </c>
      <c r="E205" s="8"/>
      <c r="F205" s="6"/>
      <c r="G205" s="6"/>
      <c r="H205" s="11"/>
      <c r="I205" s="10"/>
      <c r="J205" s="10"/>
      <c r="K205" s="6" t="s">
        <v>30</v>
      </c>
      <c r="L205" s="6" t="s">
        <v>30</v>
      </c>
      <c r="M205" s="10" t="str">
        <f>IF(COUNT(N205:AS205) &gt; 0,COUNT(N205:AS205),"")</f>
        <v/>
      </c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18"/>
    </row>
    <row r="206" spans="1:28" x14ac:dyDescent="0.4">
      <c r="A206" s="17">
        <v>204</v>
      </c>
      <c r="B206" s="6">
        <v>11347</v>
      </c>
      <c r="C206" s="7" t="s">
        <v>298</v>
      </c>
      <c r="D206" s="7" t="s">
        <v>89</v>
      </c>
      <c r="E206" s="8"/>
      <c r="F206" s="6"/>
      <c r="G206" s="6"/>
      <c r="H206" s="11"/>
      <c r="I206" s="10"/>
      <c r="J206" s="10"/>
      <c r="K206" s="6" t="s">
        <v>30</v>
      </c>
      <c r="L206" s="6" t="s">
        <v>30</v>
      </c>
      <c r="M206" s="10" t="str">
        <f>IF(COUNT(N206:AS206) &gt; 0,COUNT(N206:AS206),"")</f>
        <v/>
      </c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18"/>
    </row>
    <row r="207" spans="1:28" x14ac:dyDescent="0.4">
      <c r="A207" s="17">
        <v>205</v>
      </c>
      <c r="B207" s="6">
        <v>10953</v>
      </c>
      <c r="C207" s="7" t="s">
        <v>299</v>
      </c>
      <c r="D207" s="7" t="s">
        <v>43</v>
      </c>
      <c r="E207" s="8"/>
      <c r="F207" s="6"/>
      <c r="G207" s="6"/>
      <c r="H207" s="11"/>
      <c r="I207" s="10"/>
      <c r="J207" s="10"/>
      <c r="K207" s="6" t="s">
        <v>30</v>
      </c>
      <c r="L207" s="6" t="s">
        <v>30</v>
      </c>
      <c r="M207" s="10" t="str">
        <f>IF(COUNT(N207:AS207) &gt; 0,COUNT(N207:AS207),"")</f>
        <v/>
      </c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18"/>
    </row>
    <row r="208" spans="1:28" x14ac:dyDescent="0.4">
      <c r="A208" s="17">
        <v>206</v>
      </c>
      <c r="B208" s="6">
        <v>9737</v>
      </c>
      <c r="C208" s="7" t="s">
        <v>300</v>
      </c>
      <c r="D208" s="7" t="s">
        <v>150</v>
      </c>
      <c r="E208" s="8"/>
      <c r="F208" s="6"/>
      <c r="G208" s="6"/>
      <c r="H208" s="11"/>
      <c r="I208" s="10"/>
      <c r="J208" s="10"/>
      <c r="K208" s="6" t="s">
        <v>30</v>
      </c>
      <c r="L208" s="6" t="s">
        <v>30</v>
      </c>
      <c r="M208" s="10" t="str">
        <f>IF(COUNT(N208:AS208) &gt; 0,COUNT(N208:AS208),"")</f>
        <v/>
      </c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18"/>
    </row>
    <row r="209" spans="1:28" x14ac:dyDescent="0.4">
      <c r="A209" s="17">
        <v>207</v>
      </c>
      <c r="B209" s="6">
        <v>10952</v>
      </c>
      <c r="C209" s="7" t="s">
        <v>301</v>
      </c>
      <c r="D209" s="7" t="s">
        <v>43</v>
      </c>
      <c r="E209" s="8"/>
      <c r="F209" s="6"/>
      <c r="G209" s="6"/>
      <c r="H209" s="11"/>
      <c r="I209" s="10"/>
      <c r="J209" s="10"/>
      <c r="K209" s="6" t="s">
        <v>30</v>
      </c>
      <c r="L209" s="6" t="s">
        <v>30</v>
      </c>
      <c r="M209" s="10" t="str">
        <f>IF(COUNT(N209:AS209) &gt; 0,COUNT(N209:AS209),"")</f>
        <v/>
      </c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18"/>
    </row>
    <row r="210" spans="1:28" x14ac:dyDescent="0.4">
      <c r="A210" s="17">
        <v>208</v>
      </c>
      <c r="B210" s="6">
        <v>9522</v>
      </c>
      <c r="C210" s="7" t="s">
        <v>302</v>
      </c>
      <c r="D210" s="7" t="s">
        <v>224</v>
      </c>
      <c r="E210" s="8"/>
      <c r="F210" s="6"/>
      <c r="G210" s="6"/>
      <c r="H210" s="11"/>
      <c r="I210" s="10"/>
      <c r="J210" s="10"/>
      <c r="K210" s="6"/>
      <c r="L210" s="6"/>
      <c r="M210" s="10" t="str">
        <f>IF(COUNT(N210:AS210) &gt; 0,COUNT(N210:AS210),"")</f>
        <v/>
      </c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18"/>
    </row>
    <row r="211" spans="1:28" x14ac:dyDescent="0.4">
      <c r="A211" s="17">
        <v>209</v>
      </c>
      <c r="B211" s="6">
        <v>12614</v>
      </c>
      <c r="C211" s="7" t="s">
        <v>303</v>
      </c>
      <c r="D211" s="7" t="s">
        <v>32</v>
      </c>
      <c r="E211" s="8"/>
      <c r="F211" s="6"/>
      <c r="G211" s="6"/>
      <c r="H211" s="11"/>
      <c r="I211" s="10"/>
      <c r="J211" s="10"/>
      <c r="K211" s="6"/>
      <c r="L211" s="6"/>
      <c r="M211" s="10" t="str">
        <f>IF(COUNT(N211:AS211) &gt; 0,COUNT(N211:AS211),"")</f>
        <v/>
      </c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18"/>
    </row>
    <row r="212" spans="1:28" x14ac:dyDescent="0.4">
      <c r="A212" s="17">
        <v>210</v>
      </c>
      <c r="B212" s="6">
        <v>1957</v>
      </c>
      <c r="C212" s="7" t="s">
        <v>304</v>
      </c>
      <c r="D212" s="7" t="s">
        <v>276</v>
      </c>
      <c r="E212" s="8"/>
      <c r="F212" s="6"/>
      <c r="G212" s="6"/>
      <c r="H212" s="11"/>
      <c r="I212" s="10"/>
      <c r="J212" s="10"/>
      <c r="K212" s="6"/>
      <c r="L212" s="6"/>
      <c r="M212" s="10" t="str">
        <f>IF(COUNT(N212:AS212) &gt; 0,COUNT(N212:AS212),"")</f>
        <v/>
      </c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18"/>
    </row>
    <row r="213" spans="1:28" x14ac:dyDescent="0.4">
      <c r="A213" s="17">
        <v>211</v>
      </c>
      <c r="B213" s="6">
        <v>3955</v>
      </c>
      <c r="C213" s="7" t="s">
        <v>305</v>
      </c>
      <c r="D213" s="7" t="s">
        <v>306</v>
      </c>
      <c r="E213" s="8"/>
      <c r="F213" s="6"/>
      <c r="G213" s="6"/>
      <c r="H213" s="11"/>
      <c r="I213" s="10"/>
      <c r="J213" s="10"/>
      <c r="K213" s="6"/>
      <c r="L213" s="6"/>
      <c r="M213" s="10" t="str">
        <f>IF(COUNT(N213:AS213) &gt; 0,COUNT(N213:AS213),"")</f>
        <v/>
      </c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18"/>
    </row>
    <row r="214" spans="1:28" x14ac:dyDescent="0.4">
      <c r="A214" s="17">
        <v>212</v>
      </c>
      <c r="B214" s="6">
        <v>12611</v>
      </c>
      <c r="C214" s="7" t="s">
        <v>307</v>
      </c>
      <c r="D214" s="7" t="s">
        <v>247</v>
      </c>
      <c r="E214" s="8"/>
      <c r="F214" s="6"/>
      <c r="G214" s="6"/>
      <c r="H214" s="11"/>
      <c r="I214" s="10"/>
      <c r="J214" s="10"/>
      <c r="K214" s="6"/>
      <c r="L214" s="6"/>
      <c r="M214" s="10" t="str">
        <f>IF(COUNT(N214:AS214) &gt; 0,COUNT(N214:AS214),"")</f>
        <v/>
      </c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18"/>
    </row>
    <row r="215" spans="1:28" x14ac:dyDescent="0.4">
      <c r="A215" s="17">
        <v>213</v>
      </c>
      <c r="B215" s="6">
        <v>280</v>
      </c>
      <c r="C215" s="7" t="s">
        <v>308</v>
      </c>
      <c r="D215" s="7" t="s">
        <v>309</v>
      </c>
      <c r="E215" s="8"/>
      <c r="F215" s="6"/>
      <c r="G215" s="6"/>
      <c r="H215" s="11"/>
      <c r="I215" s="10"/>
      <c r="J215" s="10"/>
      <c r="K215" s="6"/>
      <c r="L215" s="6"/>
      <c r="M215" s="10" t="str">
        <f>IF(COUNT(N215:AS215) &gt; 0,COUNT(N215:AS215),"")</f>
        <v/>
      </c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18"/>
    </row>
    <row r="216" spans="1:28" x14ac:dyDescent="0.4">
      <c r="A216" s="17">
        <v>214</v>
      </c>
      <c r="B216" s="6">
        <v>3980</v>
      </c>
      <c r="C216" s="7" t="s">
        <v>310</v>
      </c>
      <c r="D216" s="7" t="s">
        <v>311</v>
      </c>
      <c r="E216" s="8"/>
      <c r="F216" s="6"/>
      <c r="G216" s="6"/>
      <c r="H216" s="11"/>
      <c r="I216" s="10"/>
      <c r="J216" s="10"/>
      <c r="K216" s="6"/>
      <c r="L216" s="6"/>
      <c r="M216" s="10" t="str">
        <f>IF(COUNT(N216:AS216) &gt; 0,COUNT(N216:AS216),"")</f>
        <v/>
      </c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18"/>
    </row>
    <row r="217" spans="1:28" x14ac:dyDescent="0.4">
      <c r="A217" s="17">
        <v>215</v>
      </c>
      <c r="B217" s="6">
        <v>5406</v>
      </c>
      <c r="C217" s="7" t="s">
        <v>312</v>
      </c>
      <c r="D217" s="7" t="s">
        <v>311</v>
      </c>
      <c r="E217" s="8"/>
      <c r="F217" s="6"/>
      <c r="G217" s="6"/>
      <c r="H217" s="11"/>
      <c r="I217" s="10"/>
      <c r="J217" s="10"/>
      <c r="K217" s="6"/>
      <c r="L217" s="6"/>
      <c r="M217" s="10" t="str">
        <f>IF(COUNT(N217:AS217) &gt; 0,COUNT(N217:AS217),"")</f>
        <v/>
      </c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18"/>
    </row>
    <row r="218" spans="1:28" x14ac:dyDescent="0.4">
      <c r="A218" s="17">
        <v>216</v>
      </c>
      <c r="B218" s="6">
        <v>11075</v>
      </c>
      <c r="C218" s="7" t="s">
        <v>313</v>
      </c>
      <c r="D218" s="7" t="s">
        <v>311</v>
      </c>
      <c r="E218" s="8"/>
      <c r="F218" s="6"/>
      <c r="G218" s="6"/>
      <c r="H218" s="11"/>
      <c r="I218" s="10"/>
      <c r="J218" s="10"/>
      <c r="K218" s="6"/>
      <c r="L218" s="6"/>
      <c r="M218" s="10" t="str">
        <f>IF(COUNT(N218:AS218) &gt; 0,COUNT(N218:AS218),"")</f>
        <v/>
      </c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18"/>
    </row>
    <row r="219" spans="1:28" x14ac:dyDescent="0.4">
      <c r="A219" s="17">
        <v>217</v>
      </c>
      <c r="B219" s="6">
        <v>5260</v>
      </c>
      <c r="C219" s="7" t="s">
        <v>314</v>
      </c>
      <c r="D219" s="7" t="s">
        <v>315</v>
      </c>
      <c r="E219" s="8"/>
      <c r="F219" s="6"/>
      <c r="G219" s="6"/>
      <c r="H219" s="11"/>
      <c r="I219" s="10"/>
      <c r="J219" s="10"/>
      <c r="K219" s="6"/>
      <c r="L219" s="6"/>
      <c r="M219" s="10" t="str">
        <f>IF(COUNT(N219:AS219) &gt; 0,COUNT(N219:AS219),"")</f>
        <v/>
      </c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18"/>
    </row>
    <row r="220" spans="1:28" x14ac:dyDescent="0.4">
      <c r="A220" s="17">
        <v>218</v>
      </c>
      <c r="B220" s="6">
        <v>2518</v>
      </c>
      <c r="C220" s="7" t="s">
        <v>316</v>
      </c>
      <c r="D220" s="7" t="s">
        <v>150</v>
      </c>
      <c r="E220" s="8"/>
      <c r="F220" s="6"/>
      <c r="G220" s="6"/>
      <c r="H220" s="11"/>
      <c r="I220" s="10"/>
      <c r="J220" s="10"/>
      <c r="K220" s="6"/>
      <c r="L220" s="6"/>
      <c r="M220" s="10" t="str">
        <f>IF(COUNT(N220:AS220) &gt; 0,COUNT(N220:AS220),"")</f>
        <v/>
      </c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18"/>
    </row>
    <row r="221" spans="1:28" x14ac:dyDescent="0.4">
      <c r="A221" s="17">
        <v>219</v>
      </c>
      <c r="B221" s="6">
        <v>10349</v>
      </c>
      <c r="C221" s="7" t="s">
        <v>317</v>
      </c>
      <c r="D221" s="7" t="s">
        <v>318</v>
      </c>
      <c r="E221" s="8"/>
      <c r="F221" s="6"/>
      <c r="G221" s="6"/>
      <c r="H221" s="11"/>
      <c r="I221" s="10"/>
      <c r="J221" s="10"/>
      <c r="K221" s="6"/>
      <c r="L221" s="6"/>
      <c r="M221" s="10" t="str">
        <f>IF(COUNT(N221:AS221) &gt; 0,COUNT(N221:AS221),"")</f>
        <v/>
      </c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18"/>
    </row>
    <row r="222" spans="1:28" x14ac:dyDescent="0.4">
      <c r="A222" s="17">
        <v>220</v>
      </c>
      <c r="B222" s="6">
        <v>10348</v>
      </c>
      <c r="C222" s="7" t="s">
        <v>319</v>
      </c>
      <c r="D222" s="7" t="s">
        <v>290</v>
      </c>
      <c r="E222" s="8"/>
      <c r="F222" s="6"/>
      <c r="G222" s="6"/>
      <c r="H222" s="11"/>
      <c r="I222" s="10"/>
      <c r="J222" s="10"/>
      <c r="K222" s="6"/>
      <c r="L222" s="6"/>
      <c r="M222" s="10" t="str">
        <f>IF(COUNT(N222:AS222) &gt; 0,COUNT(N222:AS222),"")</f>
        <v/>
      </c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18"/>
    </row>
    <row r="223" spans="1:28" x14ac:dyDescent="0.4">
      <c r="A223" s="17">
        <v>221</v>
      </c>
      <c r="B223" s="6">
        <v>3302</v>
      </c>
      <c r="C223" s="7" t="s">
        <v>320</v>
      </c>
      <c r="D223" s="7" t="s">
        <v>321</v>
      </c>
      <c r="E223" s="8"/>
      <c r="F223" s="6"/>
      <c r="G223" s="6"/>
      <c r="H223" s="11"/>
      <c r="I223" s="10"/>
      <c r="J223" s="10"/>
      <c r="K223" s="6"/>
      <c r="L223" s="6"/>
      <c r="M223" s="10" t="str">
        <f>IF(COUNT(N223:AS223) &gt; 0,COUNT(N223:AS223),"")</f>
        <v/>
      </c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18"/>
    </row>
    <row r="224" spans="1:28" x14ac:dyDescent="0.4">
      <c r="A224" s="17">
        <v>222</v>
      </c>
      <c r="B224" s="6">
        <v>5482</v>
      </c>
      <c r="C224" s="7" t="s">
        <v>322</v>
      </c>
      <c r="D224" s="7" t="s">
        <v>323</v>
      </c>
      <c r="E224" s="8"/>
      <c r="F224" s="6"/>
      <c r="G224" s="6"/>
      <c r="H224" s="11"/>
      <c r="I224" s="10"/>
      <c r="J224" s="10"/>
      <c r="K224" s="6"/>
      <c r="L224" s="6"/>
      <c r="M224" s="10" t="str">
        <f>IF(COUNT(N224:AS224) &gt; 0,COUNT(N224:AS224),"")</f>
        <v/>
      </c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18"/>
    </row>
    <row r="225" spans="1:28" x14ac:dyDescent="0.4">
      <c r="A225" s="17">
        <v>223</v>
      </c>
      <c r="B225" s="6">
        <v>2962</v>
      </c>
      <c r="C225" s="7" t="s">
        <v>324</v>
      </c>
      <c r="D225" s="7" t="s">
        <v>118</v>
      </c>
      <c r="E225" s="8"/>
      <c r="F225" s="6"/>
      <c r="G225" s="6"/>
      <c r="H225" s="11"/>
      <c r="I225" s="10"/>
      <c r="J225" s="10"/>
      <c r="K225" s="6"/>
      <c r="L225" s="6"/>
      <c r="M225" s="10" t="str">
        <f>IF(COUNT(N225:AS225) &gt; 0,COUNT(N225:AS225),"")</f>
        <v/>
      </c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18"/>
    </row>
    <row r="226" spans="1:28" x14ac:dyDescent="0.4">
      <c r="A226" s="17">
        <v>224</v>
      </c>
      <c r="B226" s="6">
        <v>1000</v>
      </c>
      <c r="C226" s="7" t="s">
        <v>325</v>
      </c>
      <c r="D226" s="7" t="s">
        <v>326</v>
      </c>
      <c r="E226" s="8"/>
      <c r="F226" s="6"/>
      <c r="G226" s="6"/>
      <c r="H226" s="11"/>
      <c r="I226" s="10"/>
      <c r="J226" s="10"/>
      <c r="K226" s="6"/>
      <c r="L226" s="6"/>
      <c r="M226" s="10" t="str">
        <f>IF(COUNT(N226:AS226) &gt; 0,COUNT(N226:AS226),"")</f>
        <v/>
      </c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18"/>
    </row>
    <row r="227" spans="1:28" x14ac:dyDescent="0.4">
      <c r="A227" s="17">
        <v>225</v>
      </c>
      <c r="B227" s="6">
        <v>5947</v>
      </c>
      <c r="C227" s="7" t="s">
        <v>327</v>
      </c>
      <c r="D227" s="7" t="s">
        <v>144</v>
      </c>
      <c r="E227" s="8"/>
      <c r="F227" s="6"/>
      <c r="G227" s="6"/>
      <c r="H227" s="11"/>
      <c r="I227" s="10"/>
      <c r="J227" s="10"/>
      <c r="K227" s="6"/>
      <c r="L227" s="6"/>
      <c r="M227" s="10" t="str">
        <f>IF(COUNT(N227:AS227) &gt; 0,COUNT(N227:AS227),"")</f>
        <v/>
      </c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18"/>
    </row>
    <row r="228" spans="1:28" x14ac:dyDescent="0.4">
      <c r="A228" s="17">
        <v>226</v>
      </c>
      <c r="B228" s="6">
        <v>12758</v>
      </c>
      <c r="C228" s="7" t="s">
        <v>328</v>
      </c>
      <c r="D228" s="7" t="s">
        <v>144</v>
      </c>
      <c r="E228" s="8"/>
      <c r="F228" s="6"/>
      <c r="G228" s="6"/>
      <c r="H228" s="11"/>
      <c r="I228" s="10"/>
      <c r="J228" s="10"/>
      <c r="K228" s="6"/>
      <c r="L228" s="6"/>
      <c r="M228" s="10" t="str">
        <f>IF(COUNT(N228:AS228) &gt; 0,COUNT(N228:AS228),"")</f>
        <v/>
      </c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18"/>
    </row>
    <row r="229" spans="1:28" x14ac:dyDescent="0.4">
      <c r="A229" s="17">
        <v>227</v>
      </c>
      <c r="B229" s="6">
        <v>7029</v>
      </c>
      <c r="C229" s="7" t="s">
        <v>329</v>
      </c>
      <c r="D229" s="7" t="s">
        <v>258</v>
      </c>
      <c r="E229" s="8"/>
      <c r="F229" s="6"/>
      <c r="G229" s="6"/>
      <c r="H229" s="11"/>
      <c r="I229" s="10"/>
      <c r="J229" s="10"/>
      <c r="K229" s="6"/>
      <c r="L229" s="6"/>
      <c r="M229" s="10" t="str">
        <f>IF(COUNT(N229:AS229) &gt; 0,COUNT(N229:AS229),"")</f>
        <v/>
      </c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18"/>
    </row>
    <row r="230" spans="1:28" x14ac:dyDescent="0.4">
      <c r="A230" s="17">
        <v>228</v>
      </c>
      <c r="B230" s="6">
        <v>7083</v>
      </c>
      <c r="C230" s="7" t="s">
        <v>330</v>
      </c>
      <c r="D230" s="7" t="s">
        <v>331</v>
      </c>
      <c r="E230" s="8"/>
      <c r="F230" s="6"/>
      <c r="G230" s="6"/>
      <c r="H230" s="11"/>
      <c r="I230" s="10"/>
      <c r="J230" s="10"/>
      <c r="K230" s="6"/>
      <c r="L230" s="6"/>
      <c r="M230" s="10" t="str">
        <f>IF(COUNT(N230:AS230) &gt; 0,COUNT(N230:AS230),"")</f>
        <v/>
      </c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18"/>
    </row>
    <row r="231" spans="1:28" x14ac:dyDescent="0.4">
      <c r="A231" s="17">
        <v>229</v>
      </c>
      <c r="B231" s="6">
        <v>11048</v>
      </c>
      <c r="C231" s="7" t="s">
        <v>332</v>
      </c>
      <c r="D231" s="7" t="s">
        <v>122</v>
      </c>
      <c r="E231" s="8"/>
      <c r="F231" s="6"/>
      <c r="G231" s="6"/>
      <c r="H231" s="11"/>
      <c r="I231" s="10"/>
      <c r="J231" s="10"/>
      <c r="K231" s="6"/>
      <c r="L231" s="6"/>
      <c r="M231" s="10" t="str">
        <f>IF(COUNT(N231:AS231) &gt; 0,COUNT(N231:AS231),"")</f>
        <v/>
      </c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18"/>
    </row>
    <row r="232" spans="1:28" x14ac:dyDescent="0.4">
      <c r="A232" s="17">
        <v>230</v>
      </c>
      <c r="B232" s="6">
        <v>8338</v>
      </c>
      <c r="C232" s="7" t="s">
        <v>333</v>
      </c>
      <c r="D232" s="7" t="s">
        <v>43</v>
      </c>
      <c r="E232" s="8"/>
      <c r="F232" s="6"/>
      <c r="G232" s="6"/>
      <c r="H232" s="11"/>
      <c r="I232" s="10"/>
      <c r="J232" s="10"/>
      <c r="K232" s="6"/>
      <c r="L232" s="6"/>
      <c r="M232" s="10" t="str">
        <f>IF(COUNT(N232:AS232) &gt; 0,COUNT(N232:AS232),"")</f>
        <v/>
      </c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18"/>
    </row>
    <row r="233" spans="1:28" x14ac:dyDescent="0.4">
      <c r="A233" s="17">
        <v>231</v>
      </c>
      <c r="B233" s="6">
        <v>9453</v>
      </c>
      <c r="C233" s="7" t="s">
        <v>334</v>
      </c>
      <c r="D233" s="7" t="s">
        <v>41</v>
      </c>
      <c r="E233" s="8"/>
      <c r="F233" s="6"/>
      <c r="G233" s="6"/>
      <c r="H233" s="11"/>
      <c r="I233" s="10"/>
      <c r="J233" s="10"/>
      <c r="K233" s="6"/>
      <c r="L233" s="6"/>
      <c r="M233" s="10" t="str">
        <f>IF(COUNT(N233:AS233) &gt; 0,COUNT(N233:AS233),"")</f>
        <v/>
      </c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18"/>
    </row>
    <row r="234" spans="1:28" x14ac:dyDescent="0.4">
      <c r="A234" s="17">
        <v>232</v>
      </c>
      <c r="B234" s="6">
        <v>10243</v>
      </c>
      <c r="C234" s="7" t="s">
        <v>335</v>
      </c>
      <c r="D234" s="7" t="s">
        <v>336</v>
      </c>
      <c r="E234" s="8"/>
      <c r="F234" s="6"/>
      <c r="G234" s="6"/>
      <c r="H234" s="11"/>
      <c r="I234" s="10"/>
      <c r="J234" s="10"/>
      <c r="K234" s="6"/>
      <c r="L234" s="6"/>
      <c r="M234" s="10" t="str">
        <f>IF(COUNT(N234:AS234) &gt; 0,COUNT(N234:AS234),"")</f>
        <v/>
      </c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18"/>
    </row>
    <row r="235" spans="1:28" x14ac:dyDescent="0.4">
      <c r="A235" s="17">
        <v>233</v>
      </c>
      <c r="B235" s="6">
        <v>10995</v>
      </c>
      <c r="C235" s="7" t="s">
        <v>337</v>
      </c>
      <c r="D235" s="7" t="s">
        <v>286</v>
      </c>
      <c r="E235" s="8"/>
      <c r="F235" s="6"/>
      <c r="G235" s="6"/>
      <c r="H235" s="11"/>
      <c r="I235" s="10"/>
      <c r="J235" s="10"/>
      <c r="K235" s="6"/>
      <c r="L235" s="6"/>
      <c r="M235" s="10" t="str">
        <f>IF(COUNT(N235:AS235) &gt; 0,COUNT(N235:AS235),"")</f>
        <v/>
      </c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18"/>
    </row>
    <row r="236" spans="1:28" x14ac:dyDescent="0.4">
      <c r="A236" s="17">
        <v>234</v>
      </c>
      <c r="B236" s="6">
        <v>6849</v>
      </c>
      <c r="C236" s="7" t="s">
        <v>338</v>
      </c>
      <c r="D236" s="7" t="s">
        <v>217</v>
      </c>
      <c r="E236" s="8"/>
      <c r="F236" s="6"/>
      <c r="G236" s="6"/>
      <c r="H236" s="11"/>
      <c r="I236" s="10"/>
      <c r="J236" s="10"/>
      <c r="K236" s="6"/>
      <c r="L236" s="6"/>
      <c r="M236" s="10" t="str">
        <f>IF(COUNT(N236:AS236) &gt; 0,COUNT(N236:AS236),"")</f>
        <v/>
      </c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18"/>
    </row>
    <row r="237" spans="1:28" x14ac:dyDescent="0.4">
      <c r="A237" s="17">
        <v>235</v>
      </c>
      <c r="B237" s="6">
        <v>11921</v>
      </c>
      <c r="C237" s="7" t="s">
        <v>339</v>
      </c>
      <c r="D237" s="7" t="s">
        <v>217</v>
      </c>
      <c r="E237" s="8"/>
      <c r="F237" s="6"/>
      <c r="G237" s="6"/>
      <c r="H237" s="11"/>
      <c r="I237" s="10"/>
      <c r="J237" s="10"/>
      <c r="K237" s="6"/>
      <c r="L237" s="6"/>
      <c r="M237" s="10" t="str">
        <f>IF(COUNT(N237:AS237) &gt; 0,COUNT(N237:AS237),"")</f>
        <v/>
      </c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18"/>
    </row>
    <row r="238" spans="1:28" x14ac:dyDescent="0.4">
      <c r="A238" s="17">
        <v>236</v>
      </c>
      <c r="B238" s="6">
        <v>2643</v>
      </c>
      <c r="C238" s="7" t="s">
        <v>340</v>
      </c>
      <c r="D238" s="7" t="s">
        <v>184</v>
      </c>
      <c r="E238" s="8"/>
      <c r="F238" s="6"/>
      <c r="G238" s="6"/>
      <c r="H238" s="11"/>
      <c r="I238" s="10"/>
      <c r="J238" s="10"/>
      <c r="K238" s="6"/>
      <c r="L238" s="6"/>
      <c r="M238" s="10" t="str">
        <f>IF(COUNT(N238:AS238) &gt; 0,COUNT(N238:AS238),"")</f>
        <v/>
      </c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18"/>
    </row>
    <row r="239" spans="1:28" x14ac:dyDescent="0.4">
      <c r="A239" s="17">
        <v>237</v>
      </c>
      <c r="B239" s="6">
        <v>12173</v>
      </c>
      <c r="C239" s="7" t="s">
        <v>341</v>
      </c>
      <c r="D239" s="7" t="s">
        <v>29</v>
      </c>
      <c r="E239" s="8"/>
      <c r="F239" s="6"/>
      <c r="G239" s="6"/>
      <c r="H239" s="11"/>
      <c r="I239" s="10"/>
      <c r="J239" s="10"/>
      <c r="K239" s="6"/>
      <c r="L239" s="6"/>
      <c r="M239" s="10" t="str">
        <f>IF(COUNT(N239:AS239) &gt; 0,COUNT(N239:AS239),"")</f>
        <v/>
      </c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18"/>
    </row>
    <row r="240" spans="1:28" x14ac:dyDescent="0.4">
      <c r="A240" s="17">
        <v>238</v>
      </c>
      <c r="B240" s="6">
        <v>93</v>
      </c>
      <c r="C240" s="7" t="s">
        <v>342</v>
      </c>
      <c r="D240" s="7" t="s">
        <v>343</v>
      </c>
      <c r="E240" s="8"/>
      <c r="F240" s="6"/>
      <c r="G240" s="6"/>
      <c r="H240" s="11"/>
      <c r="I240" s="10"/>
      <c r="J240" s="10"/>
      <c r="K240" s="6"/>
      <c r="L240" s="6"/>
      <c r="M240" s="10" t="str">
        <f>IF(COUNT(N240:AS240) &gt; 0,COUNT(N240:AS240),"")</f>
        <v/>
      </c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18"/>
    </row>
    <row r="241" spans="1:28" x14ac:dyDescent="0.4">
      <c r="A241" s="17">
        <v>239</v>
      </c>
      <c r="B241" s="6">
        <v>3081</v>
      </c>
      <c r="C241" s="7" t="s">
        <v>344</v>
      </c>
      <c r="D241" s="7" t="s">
        <v>37</v>
      </c>
      <c r="E241" s="8"/>
      <c r="F241" s="6"/>
      <c r="G241" s="6"/>
      <c r="H241" s="11"/>
      <c r="I241" s="10"/>
      <c r="J241" s="10"/>
      <c r="K241" s="6"/>
      <c r="L241" s="6"/>
      <c r="M241" s="10" t="str">
        <f>IF(COUNT(N241:AS241) &gt; 0,COUNT(N241:AS241),"")</f>
        <v/>
      </c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18"/>
    </row>
    <row r="242" spans="1:28" x14ac:dyDescent="0.4">
      <c r="A242" s="17">
        <v>240</v>
      </c>
      <c r="B242" s="6">
        <v>3431</v>
      </c>
      <c r="C242" s="7" t="s">
        <v>345</v>
      </c>
      <c r="D242" s="7" t="s">
        <v>37</v>
      </c>
      <c r="E242" s="8"/>
      <c r="F242" s="6"/>
      <c r="G242" s="6"/>
      <c r="H242" s="11"/>
      <c r="I242" s="10"/>
      <c r="J242" s="10"/>
      <c r="K242" s="6"/>
      <c r="L242" s="6"/>
      <c r="M242" s="10" t="str">
        <f>IF(COUNT(N242:AS242) &gt; 0,COUNT(N242:AS242),"")</f>
        <v/>
      </c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18"/>
    </row>
    <row r="243" spans="1:28" x14ac:dyDescent="0.4">
      <c r="A243" s="17">
        <v>241</v>
      </c>
      <c r="B243" s="6">
        <v>3434</v>
      </c>
      <c r="C243" s="7" t="s">
        <v>346</v>
      </c>
      <c r="D243" s="7" t="s">
        <v>37</v>
      </c>
      <c r="E243" s="8"/>
      <c r="F243" s="6"/>
      <c r="G243" s="6"/>
      <c r="H243" s="11"/>
      <c r="I243" s="10"/>
      <c r="J243" s="10"/>
      <c r="K243" s="6"/>
      <c r="L243" s="6"/>
      <c r="M243" s="10" t="str">
        <f>IF(COUNT(N243:AS243) &gt; 0,COUNT(N243:AS243),"")</f>
        <v/>
      </c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18"/>
    </row>
    <row r="244" spans="1:28" x14ac:dyDescent="0.4">
      <c r="A244" s="17">
        <v>242</v>
      </c>
      <c r="B244" s="6">
        <v>12642</v>
      </c>
      <c r="C244" s="7" t="s">
        <v>347</v>
      </c>
      <c r="D244" s="7" t="s">
        <v>348</v>
      </c>
      <c r="E244" s="8"/>
      <c r="F244" s="6"/>
      <c r="G244" s="6"/>
      <c r="H244" s="11"/>
      <c r="I244" s="10"/>
      <c r="J244" s="10"/>
      <c r="K244" s="6"/>
      <c r="L244" s="6"/>
      <c r="M244" s="10" t="str">
        <f>IF(COUNT(N244:AS244) &gt; 0,COUNT(N244:AS244),"")</f>
        <v/>
      </c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18"/>
    </row>
    <row r="245" spans="1:28" x14ac:dyDescent="0.4">
      <c r="A245" s="17">
        <v>243</v>
      </c>
      <c r="B245" s="6">
        <v>12571</v>
      </c>
      <c r="C245" s="7" t="s">
        <v>349</v>
      </c>
      <c r="D245" s="7" t="s">
        <v>350</v>
      </c>
      <c r="E245" s="8"/>
      <c r="F245" s="6"/>
      <c r="G245" s="6"/>
      <c r="H245" s="11"/>
      <c r="I245" s="10"/>
      <c r="J245" s="10"/>
      <c r="K245" s="6"/>
      <c r="L245" s="6"/>
      <c r="M245" s="10" t="str">
        <f>IF(COUNT(N245:AS245) &gt; 0,COUNT(N245:AS245),"")</f>
        <v/>
      </c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18"/>
    </row>
    <row r="246" spans="1:28" x14ac:dyDescent="0.4">
      <c r="A246" s="17">
        <v>244</v>
      </c>
      <c r="B246" s="6">
        <v>2187</v>
      </c>
      <c r="C246" s="7" t="s">
        <v>351</v>
      </c>
      <c r="D246" s="7" t="s">
        <v>352</v>
      </c>
      <c r="E246" s="8"/>
      <c r="F246" s="6"/>
      <c r="G246" s="6"/>
      <c r="H246" s="11"/>
      <c r="I246" s="10"/>
      <c r="J246" s="10"/>
      <c r="K246" s="6"/>
      <c r="L246" s="6"/>
      <c r="M246" s="10" t="str">
        <f>IF(COUNT(N246:AS246) &gt; 0,COUNT(N246:AS246),"")</f>
        <v/>
      </c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18"/>
    </row>
    <row r="247" spans="1:28" x14ac:dyDescent="0.4">
      <c r="A247" s="17">
        <v>245</v>
      </c>
      <c r="B247" s="6">
        <v>12840</v>
      </c>
      <c r="C247" s="7" t="s">
        <v>353</v>
      </c>
      <c r="D247" s="7" t="s">
        <v>32</v>
      </c>
      <c r="E247" s="8"/>
      <c r="F247" s="6"/>
      <c r="G247" s="6"/>
      <c r="H247" s="11"/>
      <c r="I247" s="10"/>
      <c r="J247" s="10"/>
      <c r="K247" s="6"/>
      <c r="L247" s="6"/>
      <c r="M247" s="10" t="str">
        <f>IF(COUNT(N247:AS247) &gt; 0,COUNT(N247:AS247),"")</f>
        <v/>
      </c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18"/>
    </row>
    <row r="248" spans="1:28" x14ac:dyDescent="0.4">
      <c r="A248" s="17">
        <v>246</v>
      </c>
      <c r="B248" s="6">
        <v>12827</v>
      </c>
      <c r="C248" s="7" t="s">
        <v>354</v>
      </c>
      <c r="D248" s="7" t="s">
        <v>32</v>
      </c>
      <c r="E248" s="8"/>
      <c r="F248" s="6"/>
      <c r="G248" s="6"/>
      <c r="H248" s="11"/>
      <c r="I248" s="10"/>
      <c r="J248" s="10"/>
      <c r="K248" s="6"/>
      <c r="L248" s="6"/>
      <c r="M248" s="10" t="str">
        <f>IF(COUNT(N248:AS248) &gt; 0,COUNT(N248:AS248),"")</f>
        <v/>
      </c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18"/>
    </row>
    <row r="249" spans="1:28" x14ac:dyDescent="0.4">
      <c r="A249" s="17">
        <v>247</v>
      </c>
      <c r="B249" s="6">
        <v>12833</v>
      </c>
      <c r="C249" s="7" t="s">
        <v>355</v>
      </c>
      <c r="D249" s="7" t="s">
        <v>32</v>
      </c>
      <c r="E249" s="8"/>
      <c r="F249" s="6"/>
      <c r="G249" s="6"/>
      <c r="H249" s="11"/>
      <c r="I249" s="10"/>
      <c r="J249" s="10"/>
      <c r="K249" s="6"/>
      <c r="L249" s="6"/>
      <c r="M249" s="10" t="str">
        <f>IF(COUNT(N249:AS249) &gt; 0,COUNT(N249:AS249),"")</f>
        <v/>
      </c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18"/>
    </row>
    <row r="250" spans="1:28" x14ac:dyDescent="0.4">
      <c r="A250" s="17">
        <v>248</v>
      </c>
      <c r="B250" s="6">
        <v>12830</v>
      </c>
      <c r="C250" s="7" t="s">
        <v>356</v>
      </c>
      <c r="D250" s="7" t="s">
        <v>32</v>
      </c>
      <c r="E250" s="8"/>
      <c r="F250" s="6"/>
      <c r="G250" s="6"/>
      <c r="H250" s="11"/>
      <c r="I250" s="10"/>
      <c r="J250" s="10"/>
      <c r="K250" s="6"/>
      <c r="L250" s="6"/>
      <c r="M250" s="10" t="str">
        <f>IF(COUNT(N250:AS250) &gt; 0,COUNT(N250:AS250),"")</f>
        <v/>
      </c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18"/>
    </row>
    <row r="251" spans="1:28" x14ac:dyDescent="0.4">
      <c r="A251" s="17">
        <v>249</v>
      </c>
      <c r="B251" s="6">
        <v>12831</v>
      </c>
      <c r="C251" s="7" t="s">
        <v>357</v>
      </c>
      <c r="D251" s="7" t="s">
        <v>32</v>
      </c>
      <c r="E251" s="8"/>
      <c r="F251" s="6"/>
      <c r="G251" s="6"/>
      <c r="H251" s="11"/>
      <c r="I251" s="10"/>
      <c r="J251" s="10"/>
      <c r="K251" s="6"/>
      <c r="L251" s="6"/>
      <c r="M251" s="10" t="str">
        <f>IF(COUNT(N251:AS251) &gt; 0,COUNT(N251:AS251),"")</f>
        <v/>
      </c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18"/>
    </row>
    <row r="252" spans="1:28" x14ac:dyDescent="0.4">
      <c r="A252" s="17">
        <v>250</v>
      </c>
      <c r="B252" s="6">
        <v>11415</v>
      </c>
      <c r="C252" s="7" t="s">
        <v>358</v>
      </c>
      <c r="D252" s="7" t="s">
        <v>359</v>
      </c>
      <c r="E252" s="8"/>
      <c r="F252" s="6"/>
      <c r="G252" s="6"/>
      <c r="H252" s="11"/>
      <c r="I252" s="10"/>
      <c r="J252" s="10"/>
      <c r="K252" s="6"/>
      <c r="L252" s="6"/>
      <c r="M252" s="10" t="str">
        <f>IF(COUNT(N252:AS252) &gt; 0,COUNT(N252:AS252),"")</f>
        <v/>
      </c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18"/>
    </row>
    <row r="253" spans="1:28" x14ac:dyDescent="0.4">
      <c r="A253" s="17">
        <v>251</v>
      </c>
      <c r="B253" s="6">
        <v>7098</v>
      </c>
      <c r="C253" s="7" t="s">
        <v>360</v>
      </c>
      <c r="D253" s="7" t="s">
        <v>247</v>
      </c>
      <c r="E253" s="8"/>
      <c r="F253" s="6"/>
      <c r="G253" s="6"/>
      <c r="H253" s="11"/>
      <c r="I253" s="10"/>
      <c r="J253" s="10"/>
      <c r="K253" s="6"/>
      <c r="L253" s="6"/>
      <c r="M253" s="10" t="str">
        <f>IF(COUNT(N253:AS253) &gt; 0,COUNT(N253:AS253),"")</f>
        <v/>
      </c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18"/>
    </row>
    <row r="254" spans="1:28" x14ac:dyDescent="0.4">
      <c r="A254" s="17">
        <v>252</v>
      </c>
      <c r="B254" s="6">
        <v>11073</v>
      </c>
      <c r="C254" s="7" t="s">
        <v>361</v>
      </c>
      <c r="D254" s="7" t="s">
        <v>362</v>
      </c>
      <c r="E254" s="8"/>
      <c r="F254" s="6"/>
      <c r="G254" s="6"/>
      <c r="H254" s="11"/>
      <c r="I254" s="10"/>
      <c r="J254" s="10"/>
      <c r="K254" s="6"/>
      <c r="L254" s="6"/>
      <c r="M254" s="10" t="str">
        <f>IF(COUNT(N254:AS254) &gt; 0,COUNT(N254:AS254),"")</f>
        <v/>
      </c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18"/>
    </row>
    <row r="255" spans="1:28" x14ac:dyDescent="0.4">
      <c r="A255" s="17">
        <v>253</v>
      </c>
      <c r="B255" s="6">
        <v>12972</v>
      </c>
      <c r="C255" s="7" t="s">
        <v>363</v>
      </c>
      <c r="D255" s="7" t="s">
        <v>122</v>
      </c>
      <c r="E255" s="8"/>
      <c r="F255" s="6"/>
      <c r="G255" s="6"/>
      <c r="H255" s="11"/>
      <c r="I255" s="10"/>
      <c r="J255" s="10"/>
      <c r="K255" s="6"/>
      <c r="L255" s="6"/>
      <c r="M255" s="10" t="str">
        <f>IF(COUNT(N255:AS255) &gt; 0,COUNT(N255:AS255),"")</f>
        <v/>
      </c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18"/>
    </row>
    <row r="256" spans="1:28" x14ac:dyDescent="0.4">
      <c r="A256" s="17">
        <v>254</v>
      </c>
      <c r="B256" s="6">
        <v>12864</v>
      </c>
      <c r="C256" s="7" t="s">
        <v>364</v>
      </c>
      <c r="D256" s="7" t="s">
        <v>122</v>
      </c>
      <c r="E256" s="8"/>
      <c r="F256" s="6"/>
      <c r="G256" s="6"/>
      <c r="H256" s="11"/>
      <c r="I256" s="10"/>
      <c r="J256" s="10"/>
      <c r="K256" s="6"/>
      <c r="L256" s="6"/>
      <c r="M256" s="10" t="str">
        <f>IF(COUNT(N256:AS256) &gt; 0,COUNT(N256:AS256),"")</f>
        <v/>
      </c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18"/>
    </row>
    <row r="257" spans="1:28" x14ac:dyDescent="0.4">
      <c r="A257" s="17">
        <v>255</v>
      </c>
      <c r="B257" s="6">
        <v>12766</v>
      </c>
      <c r="C257" s="7" t="s">
        <v>365</v>
      </c>
      <c r="D257" s="7" t="s">
        <v>122</v>
      </c>
      <c r="E257" s="8"/>
      <c r="F257" s="6"/>
      <c r="G257" s="6"/>
      <c r="H257" s="11"/>
      <c r="I257" s="10"/>
      <c r="J257" s="10"/>
      <c r="K257" s="6"/>
      <c r="L257" s="6"/>
      <c r="M257" s="10" t="str">
        <f>IF(COUNT(N257:AS257) &gt; 0,COUNT(N257:AS257),"")</f>
        <v/>
      </c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18"/>
    </row>
    <row r="258" spans="1:28" x14ac:dyDescent="0.4">
      <c r="A258" s="17">
        <v>256</v>
      </c>
      <c r="B258" s="6">
        <v>12786</v>
      </c>
      <c r="C258" s="7" t="s">
        <v>366</v>
      </c>
      <c r="D258" s="7" t="s">
        <v>61</v>
      </c>
      <c r="E258" s="8"/>
      <c r="F258" s="6"/>
      <c r="G258" s="6"/>
      <c r="H258" s="11"/>
      <c r="I258" s="10"/>
      <c r="J258" s="10"/>
      <c r="K258" s="6"/>
      <c r="L258" s="6"/>
      <c r="M258" s="10" t="str">
        <f>IF(COUNT(N258:AS258) &gt; 0,COUNT(N258:AS258),"")</f>
        <v/>
      </c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18"/>
    </row>
    <row r="259" spans="1:28" x14ac:dyDescent="0.4">
      <c r="A259" s="17">
        <v>257</v>
      </c>
      <c r="B259" s="6">
        <v>12806</v>
      </c>
      <c r="C259" s="7" t="s">
        <v>367</v>
      </c>
      <c r="D259" s="7" t="s">
        <v>217</v>
      </c>
      <c r="E259" s="8"/>
      <c r="F259" s="6"/>
      <c r="G259" s="6"/>
      <c r="H259" s="11"/>
      <c r="I259" s="10"/>
      <c r="J259" s="10"/>
      <c r="K259" s="6"/>
      <c r="L259" s="6"/>
      <c r="M259" s="10" t="str">
        <f>IF(COUNT(N259:AS259) &gt; 0,COUNT(N259:AS259),"")</f>
        <v/>
      </c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18"/>
    </row>
    <row r="260" spans="1:28" x14ac:dyDescent="0.4">
      <c r="A260" s="17">
        <v>258</v>
      </c>
      <c r="B260" s="6">
        <v>12971</v>
      </c>
      <c r="C260" s="7" t="s">
        <v>368</v>
      </c>
      <c r="D260" s="7" t="s">
        <v>350</v>
      </c>
      <c r="E260" s="8"/>
      <c r="F260" s="6"/>
      <c r="G260" s="6"/>
      <c r="H260" s="11"/>
      <c r="I260" s="10"/>
      <c r="J260" s="10"/>
      <c r="K260" s="6"/>
      <c r="L260" s="6"/>
      <c r="M260" s="10" t="str">
        <f>IF(COUNT(N260:AS260) &gt; 0,COUNT(N260:AS260),"")</f>
        <v/>
      </c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18"/>
    </row>
    <row r="261" spans="1:28" x14ac:dyDescent="0.4">
      <c r="A261" s="17">
        <v>259</v>
      </c>
      <c r="B261" s="6">
        <v>12965</v>
      </c>
      <c r="C261" s="7" t="s">
        <v>369</v>
      </c>
      <c r="D261" s="7" t="s">
        <v>370</v>
      </c>
      <c r="E261" s="8"/>
      <c r="F261" s="6"/>
      <c r="G261" s="6"/>
      <c r="H261" s="11"/>
      <c r="I261" s="10"/>
      <c r="J261" s="10"/>
      <c r="K261" s="6"/>
      <c r="L261" s="6"/>
      <c r="M261" s="10" t="str">
        <f>IF(COUNT(N261:AS261) &gt; 0,COUNT(N261:AS261),"")</f>
        <v/>
      </c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18"/>
    </row>
    <row r="262" spans="1:28" x14ac:dyDescent="0.4">
      <c r="A262" s="17">
        <v>260</v>
      </c>
      <c r="B262" s="6">
        <v>12816</v>
      </c>
      <c r="C262" s="7" t="s">
        <v>371</v>
      </c>
      <c r="D262" s="7" t="s">
        <v>372</v>
      </c>
      <c r="E262" s="8"/>
      <c r="F262" s="6"/>
      <c r="G262" s="6"/>
      <c r="H262" s="11"/>
      <c r="I262" s="10"/>
      <c r="J262" s="10"/>
      <c r="K262" s="6"/>
      <c r="L262" s="6"/>
      <c r="M262" s="10" t="str">
        <f>IF(COUNT(N262:AS262) &gt; 0,COUNT(N262:AS262),"")</f>
        <v/>
      </c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18"/>
    </row>
    <row r="263" spans="1:28" x14ac:dyDescent="0.4">
      <c r="A263" s="17">
        <v>261</v>
      </c>
      <c r="B263" s="6">
        <v>12966</v>
      </c>
      <c r="C263" s="7" t="s">
        <v>373</v>
      </c>
      <c r="D263" s="7" t="s">
        <v>374</v>
      </c>
      <c r="E263" s="8"/>
      <c r="F263" s="6"/>
      <c r="G263" s="6"/>
      <c r="H263" s="11"/>
      <c r="I263" s="10"/>
      <c r="J263" s="10"/>
      <c r="K263" s="6"/>
      <c r="L263" s="6"/>
      <c r="M263" s="10" t="str">
        <f>IF(COUNT(N263:AS263) &gt; 0,COUNT(N263:AS263),"")</f>
        <v/>
      </c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18"/>
    </row>
    <row r="264" spans="1:28" x14ac:dyDescent="0.4">
      <c r="A264" s="17">
        <v>262</v>
      </c>
      <c r="B264" s="6">
        <v>13023</v>
      </c>
      <c r="C264" s="7" t="s">
        <v>375</v>
      </c>
      <c r="D264" s="7" t="s">
        <v>32</v>
      </c>
      <c r="E264" s="6"/>
      <c r="F264" s="6"/>
      <c r="G264" s="6"/>
      <c r="H264" s="11"/>
      <c r="I264" s="10"/>
      <c r="J264" s="10"/>
      <c r="K264" s="6"/>
      <c r="L264" s="6"/>
      <c r="M264" s="10" t="str">
        <f>IF(COUNT(N264:AS264) &gt; 0,COUNT(N264:AS264),"")</f>
        <v/>
      </c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18"/>
    </row>
    <row r="265" spans="1:28" x14ac:dyDescent="0.4">
      <c r="A265" s="17">
        <v>263</v>
      </c>
      <c r="B265" s="6">
        <v>13028</v>
      </c>
      <c r="C265" s="7" t="s">
        <v>376</v>
      </c>
      <c r="D265" s="7" t="s">
        <v>311</v>
      </c>
      <c r="E265" s="6"/>
      <c r="F265" s="6"/>
      <c r="G265" s="6"/>
      <c r="H265" s="11"/>
      <c r="I265" s="10"/>
      <c r="J265" s="10"/>
      <c r="K265" s="6"/>
      <c r="L265" s="6"/>
      <c r="M265" s="10" t="str">
        <f>IF(COUNT(N265:AS265) &gt; 0,COUNT(N265:AS265),"")</f>
        <v/>
      </c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18"/>
    </row>
    <row r="266" spans="1:28" x14ac:dyDescent="0.4">
      <c r="A266" s="17">
        <v>264</v>
      </c>
      <c r="B266" s="6">
        <v>13039</v>
      </c>
      <c r="C266" s="7" t="s">
        <v>377</v>
      </c>
      <c r="D266" s="7" t="s">
        <v>378</v>
      </c>
      <c r="E266" s="6"/>
      <c r="F266" s="6"/>
      <c r="G266" s="6"/>
      <c r="H266" s="11"/>
      <c r="I266" s="10"/>
      <c r="J266" s="10"/>
      <c r="K266" s="6"/>
      <c r="L266" s="6"/>
      <c r="M266" s="10" t="str">
        <f>IF(COUNT(N266:AS266) &gt; 0,COUNT(N266:AS266),"")</f>
        <v/>
      </c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18"/>
    </row>
    <row r="267" spans="1:28" x14ac:dyDescent="0.4">
      <c r="A267" s="17">
        <v>265</v>
      </c>
      <c r="B267" s="6">
        <v>13041</v>
      </c>
      <c r="C267" s="7" t="s">
        <v>379</v>
      </c>
      <c r="D267" s="7" t="s">
        <v>378</v>
      </c>
      <c r="E267" s="6"/>
      <c r="F267" s="6"/>
      <c r="G267" s="6"/>
      <c r="H267" s="11"/>
      <c r="I267" s="10"/>
      <c r="J267" s="10"/>
      <c r="K267" s="6"/>
      <c r="L267" s="6"/>
      <c r="M267" s="10" t="str">
        <f>IF(COUNT(N267:AS267) &gt; 0,COUNT(N267:AS267),"")</f>
        <v/>
      </c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18"/>
    </row>
    <row r="268" spans="1:28" x14ac:dyDescent="0.4">
      <c r="A268" s="17">
        <v>266</v>
      </c>
      <c r="B268" s="6">
        <v>13042</v>
      </c>
      <c r="C268" s="7" t="s">
        <v>380</v>
      </c>
      <c r="D268" s="7" t="s">
        <v>378</v>
      </c>
      <c r="E268" s="6"/>
      <c r="F268" s="6"/>
      <c r="G268" s="6"/>
      <c r="H268" s="11"/>
      <c r="I268" s="10"/>
      <c r="J268" s="10"/>
      <c r="K268" s="6"/>
      <c r="L268" s="6"/>
      <c r="M268" s="10" t="str">
        <f>IF(COUNT(N268:AS268) &gt; 0,COUNT(N268:AS268),"")</f>
        <v/>
      </c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18"/>
    </row>
    <row r="269" spans="1:28" x14ac:dyDescent="0.4">
      <c r="A269" s="17">
        <v>267</v>
      </c>
      <c r="B269" s="6">
        <v>13045</v>
      </c>
      <c r="C269" s="7" t="s">
        <v>381</v>
      </c>
      <c r="D269" s="7" t="s">
        <v>378</v>
      </c>
      <c r="E269" s="6"/>
      <c r="F269" s="6"/>
      <c r="G269" s="6"/>
      <c r="H269" s="11"/>
      <c r="I269" s="10"/>
      <c r="J269" s="10"/>
      <c r="K269" s="6"/>
      <c r="L269" s="6"/>
      <c r="M269" s="10" t="str">
        <f>IF(COUNT(N269:AS269) &gt; 0,COUNT(N269:AS269),"")</f>
        <v/>
      </c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18"/>
    </row>
    <row r="270" spans="1:28" x14ac:dyDescent="0.4">
      <c r="A270" s="17">
        <v>268</v>
      </c>
      <c r="B270" s="6">
        <v>13052</v>
      </c>
      <c r="C270" s="7" t="s">
        <v>382</v>
      </c>
      <c r="D270" s="7" t="s">
        <v>378</v>
      </c>
      <c r="E270" s="6"/>
      <c r="F270" s="6"/>
      <c r="G270" s="6"/>
      <c r="H270" s="11"/>
      <c r="I270" s="10"/>
      <c r="J270" s="10"/>
      <c r="K270" s="6"/>
      <c r="L270" s="6"/>
      <c r="M270" s="10" t="str">
        <f>IF(COUNT(N270:AS270) &gt; 0,COUNT(N270:AS270),"")</f>
        <v/>
      </c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18"/>
    </row>
    <row r="271" spans="1:28" x14ac:dyDescent="0.4">
      <c r="A271" s="17">
        <v>269</v>
      </c>
      <c r="B271" s="6">
        <v>13053</v>
      </c>
      <c r="C271" s="7" t="s">
        <v>383</v>
      </c>
      <c r="D271" s="7" t="s">
        <v>378</v>
      </c>
      <c r="E271" s="6"/>
      <c r="F271" s="6"/>
      <c r="G271" s="6"/>
      <c r="H271" s="11"/>
      <c r="I271" s="10"/>
      <c r="J271" s="10"/>
      <c r="K271" s="6"/>
      <c r="L271" s="6"/>
      <c r="M271" s="10" t="str">
        <f>IF(COUNT(N271:AS271) &gt; 0,COUNT(N271:AS271),"")</f>
        <v/>
      </c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18"/>
    </row>
    <row r="272" spans="1:28" x14ac:dyDescent="0.4">
      <c r="A272" s="17">
        <v>270</v>
      </c>
      <c r="B272" s="6">
        <v>13056</v>
      </c>
      <c r="C272" s="7" t="s">
        <v>384</v>
      </c>
      <c r="D272" s="7" t="s">
        <v>378</v>
      </c>
      <c r="E272" s="6"/>
      <c r="F272" s="6"/>
      <c r="G272" s="6"/>
      <c r="H272" s="11"/>
      <c r="I272" s="10"/>
      <c r="J272" s="10"/>
      <c r="K272" s="6"/>
      <c r="L272" s="6"/>
      <c r="M272" s="10" t="str">
        <f>IF(COUNT(N272:AS272) &gt; 0,COUNT(N272:AS272),"")</f>
        <v/>
      </c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18"/>
    </row>
    <row r="273" spans="1:28" x14ac:dyDescent="0.4">
      <c r="A273" s="17">
        <v>271</v>
      </c>
      <c r="B273" s="6">
        <v>13057</v>
      </c>
      <c r="C273" s="7" t="s">
        <v>385</v>
      </c>
      <c r="D273" s="7" t="s">
        <v>378</v>
      </c>
      <c r="E273" s="6"/>
      <c r="F273" s="6"/>
      <c r="G273" s="6"/>
      <c r="H273" s="11"/>
      <c r="I273" s="10"/>
      <c r="J273" s="10"/>
      <c r="K273" s="6"/>
      <c r="L273" s="6"/>
      <c r="M273" s="10" t="str">
        <f>IF(COUNT(N273:AS273) &gt; 0,COUNT(N273:AS273),"")</f>
        <v/>
      </c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18"/>
    </row>
    <row r="274" spans="1:28" x14ac:dyDescent="0.4">
      <c r="A274" s="17">
        <v>272</v>
      </c>
      <c r="B274" s="6">
        <v>13059</v>
      </c>
      <c r="C274" s="7" t="s">
        <v>386</v>
      </c>
      <c r="D274" s="7" t="s">
        <v>378</v>
      </c>
      <c r="E274" s="6"/>
      <c r="F274" s="6"/>
      <c r="G274" s="6"/>
      <c r="H274" s="11"/>
      <c r="I274" s="10"/>
      <c r="J274" s="10"/>
      <c r="K274" s="6"/>
      <c r="L274" s="6"/>
      <c r="M274" s="10" t="str">
        <f>IF(COUNT(N274:AS274) &gt; 0,COUNT(N274:AS274),"")</f>
        <v/>
      </c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18"/>
    </row>
    <row r="275" spans="1:28" x14ac:dyDescent="0.4">
      <c r="A275" s="17">
        <v>273</v>
      </c>
      <c r="B275" s="6">
        <v>13060</v>
      </c>
      <c r="C275" s="7" t="s">
        <v>387</v>
      </c>
      <c r="D275" s="7" t="s">
        <v>378</v>
      </c>
      <c r="E275" s="6"/>
      <c r="F275" s="6"/>
      <c r="G275" s="6"/>
      <c r="H275" s="11"/>
      <c r="I275" s="10"/>
      <c r="J275" s="10"/>
      <c r="K275" s="6"/>
      <c r="L275" s="6"/>
      <c r="M275" s="10" t="str">
        <f>IF(COUNT(N275:AS275) &gt; 0,COUNT(N275:AS275),"")</f>
        <v/>
      </c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18"/>
    </row>
    <row r="276" spans="1:28" x14ac:dyDescent="0.4">
      <c r="A276" s="17">
        <v>274</v>
      </c>
      <c r="B276" s="6">
        <v>13064</v>
      </c>
      <c r="C276" s="7" t="s">
        <v>388</v>
      </c>
      <c r="D276" s="7" t="s">
        <v>378</v>
      </c>
      <c r="E276" s="6"/>
      <c r="F276" s="6"/>
      <c r="G276" s="6"/>
      <c r="H276" s="11"/>
      <c r="I276" s="10"/>
      <c r="J276" s="10"/>
      <c r="K276" s="6"/>
      <c r="L276" s="6"/>
      <c r="M276" s="10" t="str">
        <f>IF(COUNT(N276:AS276) &gt; 0,COUNT(N276:AS276),"")</f>
        <v/>
      </c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18"/>
    </row>
    <row r="277" spans="1:28" x14ac:dyDescent="0.4">
      <c r="A277" s="17">
        <v>275</v>
      </c>
      <c r="B277" s="6">
        <v>13073</v>
      </c>
      <c r="C277" s="7" t="s">
        <v>389</v>
      </c>
      <c r="D277" s="7" t="s">
        <v>378</v>
      </c>
      <c r="E277" s="6"/>
      <c r="F277" s="6"/>
      <c r="G277" s="6"/>
      <c r="H277" s="11"/>
      <c r="I277" s="10"/>
      <c r="J277" s="10"/>
      <c r="K277" s="6"/>
      <c r="L277" s="6"/>
      <c r="M277" s="10" t="str">
        <f>IF(COUNT(N277:AS277) &gt; 0,COUNT(N277:AS277),"")</f>
        <v/>
      </c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18"/>
    </row>
    <row r="278" spans="1:28" x14ac:dyDescent="0.4">
      <c r="A278" s="17">
        <v>276</v>
      </c>
      <c r="B278" s="6">
        <v>13081</v>
      </c>
      <c r="C278" s="7" t="s">
        <v>390</v>
      </c>
      <c r="D278" s="7" t="s">
        <v>378</v>
      </c>
      <c r="E278" s="6"/>
      <c r="F278" s="6"/>
      <c r="G278" s="6"/>
      <c r="H278" s="11"/>
      <c r="I278" s="10"/>
      <c r="J278" s="10"/>
      <c r="K278" s="6"/>
      <c r="L278" s="6"/>
      <c r="M278" s="10" t="str">
        <f>IF(COUNT(N278:AS278) &gt; 0,COUNT(N278:AS278),"")</f>
        <v/>
      </c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18"/>
    </row>
    <row r="279" spans="1:28" x14ac:dyDescent="0.4">
      <c r="A279" s="17">
        <v>277</v>
      </c>
      <c r="B279" s="6">
        <v>13083</v>
      </c>
      <c r="C279" s="7" t="s">
        <v>391</v>
      </c>
      <c r="D279" s="7" t="s">
        <v>378</v>
      </c>
      <c r="E279" s="6"/>
      <c r="F279" s="6"/>
      <c r="G279" s="6"/>
      <c r="H279" s="11"/>
      <c r="I279" s="10"/>
      <c r="J279" s="10"/>
      <c r="K279" s="6"/>
      <c r="L279" s="6"/>
      <c r="M279" s="10" t="str">
        <f>IF(COUNT(N279:AS279) &gt; 0,COUNT(N279:AS279),"")</f>
        <v/>
      </c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18"/>
    </row>
    <row r="280" spans="1:28" x14ac:dyDescent="0.4">
      <c r="A280" s="17">
        <v>278</v>
      </c>
      <c r="B280" s="6">
        <v>13014</v>
      </c>
      <c r="C280" s="7" t="s">
        <v>392</v>
      </c>
      <c r="D280" s="7" t="s">
        <v>150</v>
      </c>
      <c r="E280" s="6"/>
      <c r="F280" s="6"/>
      <c r="G280" s="6"/>
      <c r="H280" s="11"/>
      <c r="I280" s="10"/>
      <c r="J280" s="10"/>
      <c r="K280" s="6"/>
      <c r="L280" s="6"/>
      <c r="M280" s="10" t="str">
        <f>IF(COUNT(N280:AS280) &gt; 0,COUNT(N280:AS280),"")</f>
        <v/>
      </c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18"/>
    </row>
    <row r="281" spans="1:28" x14ac:dyDescent="0.4">
      <c r="A281" s="17">
        <v>279</v>
      </c>
      <c r="B281" s="6">
        <v>3407</v>
      </c>
      <c r="C281" s="7" t="s">
        <v>393</v>
      </c>
      <c r="D281" s="7" t="s">
        <v>158</v>
      </c>
      <c r="E281" s="6"/>
      <c r="F281" s="6"/>
      <c r="G281" s="6"/>
      <c r="H281" s="11"/>
      <c r="I281" s="10"/>
      <c r="J281" s="10"/>
      <c r="K281" s="6"/>
      <c r="L281" s="6"/>
      <c r="M281" s="10" t="str">
        <f>IF(COUNT(N281:AS281) &gt; 0,COUNT(N281:AS281),"")</f>
        <v/>
      </c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18"/>
    </row>
    <row r="282" spans="1:28" x14ac:dyDescent="0.4">
      <c r="A282" s="17">
        <v>280</v>
      </c>
      <c r="B282" s="6">
        <v>13017</v>
      </c>
      <c r="C282" s="7" t="s">
        <v>394</v>
      </c>
      <c r="D282" s="7" t="s">
        <v>395</v>
      </c>
      <c r="E282" s="6"/>
      <c r="F282" s="6"/>
      <c r="G282" s="6"/>
      <c r="H282" s="11"/>
      <c r="I282" s="10"/>
      <c r="J282" s="10"/>
      <c r="K282" s="6"/>
      <c r="L282" s="6"/>
      <c r="M282" s="10" t="str">
        <f>IF(COUNT(N282:AS282) &gt; 0,COUNT(N282:AS282),"")</f>
        <v/>
      </c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18"/>
    </row>
    <row r="283" spans="1:28" x14ac:dyDescent="0.4">
      <c r="A283" s="17">
        <v>281</v>
      </c>
      <c r="B283" s="6">
        <v>13173</v>
      </c>
      <c r="C283" s="7" t="s">
        <v>396</v>
      </c>
      <c r="D283" s="7" t="s">
        <v>122</v>
      </c>
      <c r="E283" s="6"/>
      <c r="F283" s="6"/>
      <c r="G283" s="6"/>
      <c r="H283" s="11"/>
      <c r="I283" s="10"/>
      <c r="J283" s="10"/>
      <c r="K283" s="6"/>
      <c r="L283" s="6"/>
      <c r="M283" s="10" t="str">
        <f>IF(COUNT(N283:AS283) &gt; 0,COUNT(N283:AS283),"")</f>
        <v/>
      </c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18"/>
    </row>
    <row r="284" spans="1:28" x14ac:dyDescent="0.4">
      <c r="A284" s="17">
        <v>282</v>
      </c>
      <c r="B284" s="6">
        <v>10423</v>
      </c>
      <c r="C284" s="7" t="s">
        <v>397</v>
      </c>
      <c r="D284" s="7" t="s">
        <v>122</v>
      </c>
      <c r="E284" s="6"/>
      <c r="F284" s="6"/>
      <c r="G284" s="6"/>
      <c r="H284" s="11"/>
      <c r="I284" s="10"/>
      <c r="J284" s="10"/>
      <c r="K284" s="6"/>
      <c r="L284" s="6"/>
      <c r="M284" s="10" t="str">
        <f>IF(COUNT(N284:AS284) &gt; 0,COUNT(N284:AS284),"")</f>
        <v/>
      </c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18"/>
    </row>
    <row r="285" spans="1:28" x14ac:dyDescent="0.4">
      <c r="A285" s="17">
        <v>283</v>
      </c>
      <c r="B285" s="6">
        <v>12645</v>
      </c>
      <c r="C285" s="7" t="s">
        <v>398</v>
      </c>
      <c r="D285" s="7" t="s">
        <v>122</v>
      </c>
      <c r="E285" s="6"/>
      <c r="F285" s="6"/>
      <c r="G285" s="6"/>
      <c r="H285" s="11"/>
      <c r="I285" s="10"/>
      <c r="J285" s="10"/>
      <c r="K285" s="6"/>
      <c r="L285" s="6"/>
      <c r="M285" s="10" t="str">
        <f>IF(COUNT(N285:AS285) &gt; 0,COUNT(N285:AS285),"")</f>
        <v/>
      </c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18"/>
    </row>
    <row r="286" spans="1:28" x14ac:dyDescent="0.4">
      <c r="A286" s="17">
        <v>284</v>
      </c>
      <c r="B286" s="6">
        <v>13172</v>
      </c>
      <c r="C286" s="7" t="s">
        <v>399</v>
      </c>
      <c r="D286" s="7" t="s">
        <v>122</v>
      </c>
      <c r="E286" s="6"/>
      <c r="F286" s="6"/>
      <c r="G286" s="6"/>
      <c r="H286" s="11"/>
      <c r="I286" s="10"/>
      <c r="J286" s="10"/>
      <c r="K286" s="6"/>
      <c r="L286" s="6"/>
      <c r="M286" s="10" t="str">
        <f>IF(COUNT(N286:AS286) &gt; 0,COUNT(N286:AS286),"")</f>
        <v/>
      </c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18"/>
    </row>
    <row r="287" spans="1:28" x14ac:dyDescent="0.4">
      <c r="A287" s="17">
        <v>285</v>
      </c>
      <c r="B287" s="6">
        <v>13191</v>
      </c>
      <c r="C287" s="7" t="s">
        <v>400</v>
      </c>
      <c r="D287" s="7" t="s">
        <v>122</v>
      </c>
      <c r="E287" s="6"/>
      <c r="F287" s="6"/>
      <c r="G287" s="6"/>
      <c r="H287" s="11"/>
      <c r="I287" s="10"/>
      <c r="J287" s="10"/>
      <c r="K287" s="6"/>
      <c r="L287" s="6"/>
      <c r="M287" s="10" t="str">
        <f>IF(COUNT(N287:AS287) &gt; 0,COUNT(N287:AS287),"")</f>
        <v/>
      </c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18"/>
    </row>
    <row r="288" spans="1:28" x14ac:dyDescent="0.4">
      <c r="A288" s="17">
        <v>286</v>
      </c>
      <c r="B288" s="6">
        <v>13190</v>
      </c>
      <c r="C288" s="7" t="s">
        <v>401</v>
      </c>
      <c r="D288" s="7" t="s">
        <v>122</v>
      </c>
      <c r="E288" s="6"/>
      <c r="F288" s="6"/>
      <c r="G288" s="6"/>
      <c r="H288" s="11"/>
      <c r="I288" s="10"/>
      <c r="J288" s="10"/>
      <c r="K288" s="6"/>
      <c r="L288" s="6"/>
      <c r="M288" s="10" t="str">
        <f>IF(COUNT(N288:AS288) &gt; 0,COUNT(N288:AS288),"")</f>
        <v/>
      </c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18"/>
    </row>
    <row r="289" spans="1:28" x14ac:dyDescent="0.4">
      <c r="A289" s="17">
        <v>287</v>
      </c>
      <c r="B289" s="6">
        <v>12988</v>
      </c>
      <c r="C289" s="7" t="s">
        <v>402</v>
      </c>
      <c r="D289" s="7" t="s">
        <v>61</v>
      </c>
      <c r="E289" s="6"/>
      <c r="F289" s="6"/>
      <c r="G289" s="6"/>
      <c r="H289" s="11"/>
      <c r="I289" s="10"/>
      <c r="J289" s="10"/>
      <c r="K289" s="6"/>
      <c r="L289" s="6"/>
      <c r="M289" s="10" t="str">
        <f>IF(COUNT(N289:AS289) &gt; 0,COUNT(N289:AS289),"")</f>
        <v/>
      </c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18"/>
    </row>
    <row r="290" spans="1:28" x14ac:dyDescent="0.4">
      <c r="A290" s="17">
        <v>288</v>
      </c>
      <c r="B290" s="6">
        <v>13144</v>
      </c>
      <c r="C290" s="7" t="s">
        <v>403</v>
      </c>
      <c r="D290" s="7" t="s">
        <v>61</v>
      </c>
      <c r="E290" s="6"/>
      <c r="F290" s="6"/>
      <c r="G290" s="6"/>
      <c r="H290" s="11"/>
      <c r="I290" s="10"/>
      <c r="J290" s="10"/>
      <c r="K290" s="6"/>
      <c r="L290" s="6"/>
      <c r="M290" s="10" t="str">
        <f>IF(COUNT(N290:AS290) &gt; 0,COUNT(N290:AS290),"")</f>
        <v/>
      </c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18"/>
    </row>
    <row r="291" spans="1:28" x14ac:dyDescent="0.4">
      <c r="A291" s="17">
        <v>289</v>
      </c>
      <c r="B291" s="6">
        <v>13165</v>
      </c>
      <c r="C291" s="7" t="s">
        <v>404</v>
      </c>
      <c r="D291" s="7" t="s">
        <v>61</v>
      </c>
      <c r="E291" s="6"/>
      <c r="F291" s="6"/>
      <c r="G291" s="6"/>
      <c r="H291" s="11"/>
      <c r="I291" s="10"/>
      <c r="J291" s="10"/>
      <c r="K291" s="6"/>
      <c r="L291" s="6"/>
      <c r="M291" s="10" t="str">
        <f>IF(COUNT(N291:AS291) &gt; 0,COUNT(N291:AS291),"")</f>
        <v/>
      </c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18"/>
    </row>
    <row r="292" spans="1:28" x14ac:dyDescent="0.4">
      <c r="A292" s="17">
        <v>290</v>
      </c>
      <c r="B292" s="6">
        <v>12785</v>
      </c>
      <c r="C292" s="7" t="s">
        <v>405</v>
      </c>
      <c r="D292" s="7" t="s">
        <v>43</v>
      </c>
      <c r="E292" s="6"/>
      <c r="F292" s="6"/>
      <c r="G292" s="6"/>
      <c r="H292" s="11"/>
      <c r="I292" s="10"/>
      <c r="J292" s="10"/>
      <c r="K292" s="6"/>
      <c r="L292" s="6"/>
      <c r="M292" s="10" t="str">
        <f>IF(COUNT(N292:AS292) &gt; 0,COUNT(N292:AS292),"")</f>
        <v/>
      </c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18"/>
    </row>
    <row r="293" spans="1:28" x14ac:dyDescent="0.4">
      <c r="A293" s="17">
        <v>291</v>
      </c>
      <c r="B293" s="6">
        <v>12991</v>
      </c>
      <c r="C293" s="7" t="s">
        <v>406</v>
      </c>
      <c r="D293" s="7" t="s">
        <v>99</v>
      </c>
      <c r="E293" s="6"/>
      <c r="F293" s="6"/>
      <c r="G293" s="6"/>
      <c r="H293" s="11"/>
      <c r="I293" s="10"/>
      <c r="J293" s="10"/>
      <c r="K293" s="6"/>
      <c r="L293" s="6"/>
      <c r="M293" s="10" t="str">
        <f>IF(COUNT(N293:AS293) &gt; 0,COUNT(N293:AS293),"")</f>
        <v/>
      </c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18"/>
    </row>
    <row r="294" spans="1:28" x14ac:dyDescent="0.4">
      <c r="A294" s="17">
        <v>292</v>
      </c>
      <c r="B294" s="6">
        <v>13032</v>
      </c>
      <c r="C294" s="7" t="s">
        <v>407</v>
      </c>
      <c r="D294" s="7" t="s">
        <v>94</v>
      </c>
      <c r="E294" s="6"/>
      <c r="F294" s="6"/>
      <c r="G294" s="6"/>
      <c r="H294" s="11"/>
      <c r="I294" s="10"/>
      <c r="J294" s="10"/>
      <c r="K294" s="6"/>
      <c r="L294" s="6"/>
      <c r="M294" s="10" t="str">
        <f>IF(COUNT(N294:AS294) &gt; 0,COUNT(N294:AS294),"")</f>
        <v/>
      </c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18"/>
    </row>
    <row r="295" spans="1:28" x14ac:dyDescent="0.4">
      <c r="A295" s="17">
        <v>293</v>
      </c>
      <c r="B295" s="6">
        <v>10366</v>
      </c>
      <c r="C295" s="7" t="s">
        <v>408</v>
      </c>
      <c r="D295" s="7" t="s">
        <v>32</v>
      </c>
      <c r="E295" s="6"/>
      <c r="F295" s="6"/>
      <c r="G295" s="6"/>
      <c r="H295" s="11"/>
      <c r="I295" s="10"/>
      <c r="J295" s="10"/>
      <c r="K295" s="6"/>
      <c r="L295" s="6"/>
      <c r="M295" s="10" t="str">
        <f>IF(COUNT(N295:AS295) &gt; 0,COUNT(N295:AS295),"")</f>
        <v/>
      </c>
      <c r="N295" s="6"/>
      <c r="O295" s="6"/>
      <c r="P295" s="6"/>
      <c r="Q295" s="6"/>
      <c r="R295" s="8"/>
      <c r="S295" s="6"/>
      <c r="T295" s="6"/>
      <c r="U295" s="6"/>
      <c r="V295" s="6"/>
      <c r="W295" s="6"/>
      <c r="X295" s="6"/>
      <c r="Y295" s="6"/>
      <c r="Z295" s="6"/>
      <c r="AA295" s="6"/>
      <c r="AB295" s="18"/>
    </row>
    <row r="296" spans="1:28" x14ac:dyDescent="0.4">
      <c r="A296" s="17">
        <v>294</v>
      </c>
      <c r="B296" s="6">
        <v>13195</v>
      </c>
      <c r="C296" s="7" t="s">
        <v>409</v>
      </c>
      <c r="D296" s="7" t="s">
        <v>43</v>
      </c>
      <c r="E296" s="6"/>
      <c r="F296" s="6"/>
      <c r="G296" s="6"/>
      <c r="H296" s="11"/>
      <c r="I296" s="10"/>
      <c r="J296" s="10"/>
      <c r="K296" s="6"/>
      <c r="L296" s="6"/>
      <c r="M296" s="10" t="str">
        <f>IF(COUNT(N296:AS296) &gt; 0,COUNT(N296:AS296),"")</f>
        <v/>
      </c>
      <c r="N296" s="6"/>
      <c r="O296" s="6"/>
      <c r="P296" s="6"/>
      <c r="Q296" s="6"/>
      <c r="R296" s="6"/>
      <c r="S296" s="8"/>
      <c r="T296" s="6"/>
      <c r="U296" s="6"/>
      <c r="V296" s="6"/>
      <c r="W296" s="6"/>
      <c r="X296" s="6"/>
      <c r="Y296" s="6"/>
      <c r="Z296" s="6"/>
      <c r="AA296" s="6"/>
      <c r="AB296" s="18"/>
    </row>
    <row r="297" spans="1:28" ht="14.25" thickBot="1" x14ac:dyDescent="0.45">
      <c r="A297" s="20">
        <v>295</v>
      </c>
      <c r="B297" s="21">
        <v>11089</v>
      </c>
      <c r="C297" s="22" t="s">
        <v>410</v>
      </c>
      <c r="D297" s="22" t="s">
        <v>43</v>
      </c>
      <c r="E297" s="21"/>
      <c r="F297" s="21"/>
      <c r="G297" s="21"/>
      <c r="H297" s="23"/>
      <c r="I297" s="24"/>
      <c r="J297" s="24"/>
      <c r="K297" s="21"/>
      <c r="L297" s="21"/>
      <c r="M297" s="24" t="str">
        <f>IF(COUNT(N297:AS297) &gt; 0,COUNT(N297:AS297),"")</f>
        <v/>
      </c>
      <c r="N297" s="21"/>
      <c r="O297" s="21"/>
      <c r="P297" s="21"/>
      <c r="Q297" s="21"/>
      <c r="R297" s="21"/>
      <c r="S297" s="25"/>
      <c r="T297" s="21"/>
      <c r="U297" s="21"/>
      <c r="V297" s="21"/>
      <c r="W297" s="21"/>
      <c r="X297" s="21"/>
      <c r="Y297" s="21"/>
      <c r="Z297" s="21"/>
      <c r="AA297" s="21"/>
      <c r="AB297" s="26"/>
    </row>
    <row r="298" spans="1:28" x14ac:dyDescent="0.4">
      <c r="S298" s="3"/>
    </row>
    <row r="299" spans="1:28" x14ac:dyDescent="0.4">
      <c r="S299" s="3"/>
    </row>
  </sheetData>
  <sheetProtection algorithmName="SHA-512" hashValue="Km8OstzhS7bSl9ZVw5S3J0FbAyW2wb0NR0goZlY/uo6wcPc8jcl06GTBZ9TsVi7450gmPfwNIBWaNWBoq9WBeA==" saltValue="wfUsYMfoPFzWXSIlMyL9Zg==" spinCount="100000" sheet="1" objects="1" scenarios="1"/>
  <autoFilter ref="A2:BX2" xr:uid="{67B3B65A-570A-44EF-8A81-1EB7C866B712}"/>
  <mergeCells count="2">
    <mergeCell ref="A1:B1"/>
    <mergeCell ref="C1:D1"/>
  </mergeCells>
  <phoneticPr fontId="2"/>
  <pageMargins left="0.1388888888888889" right="0.1388888888888889" top="0.55555555555555558" bottom="0.1388888888888889" header="0.3" footer="0.3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ＧＳ女データ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2025-05-30T05:22:01Z</cp:lastPrinted>
  <dcterms:created xsi:type="dcterms:W3CDTF">2025-05-26T01:19:13Z</dcterms:created>
  <dcterms:modified xsi:type="dcterms:W3CDTF">2025-05-30T05:22:53Z</dcterms:modified>
</cp:coreProperties>
</file>